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Лист 1" sheetId="1" r:id="rId1"/>
  </sheets>
  <definedNames>
    <definedName name="_xlnm.Print_Titles" localSheetId="0">'Лист 1'!$10:$11</definedName>
    <definedName name="_xlnm.Print_Area" localSheetId="0">'Лист 1'!$A$1:$D$32</definedName>
  </definedNames>
  <calcPr fullCalcOnLoad="1"/>
</workbook>
</file>

<file path=xl/sharedStrings.xml><?xml version="1.0" encoding="utf-8"?>
<sst xmlns="http://schemas.openxmlformats.org/spreadsheetml/2006/main" count="73" uniqueCount="54">
  <si>
    <t>182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</si>
  <si>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</si>
  <si>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</si>
  <si>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</si>
  <si>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</si>
  <si>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</si>
  <si>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</si>
  <si>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</si>
  <si>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10102030013000110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</si>
  <si>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</si>
  <si>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</si>
  <si>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</si>
  <si>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</si>
  <si>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</si>
  <si>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</si>
  <si>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</si>
  <si>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</si>
  <si>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</si>
  <si>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10503010011000110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</si>
  <si>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</si>
  <si>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10601030101000110</t>
  </si>
  <si>
    <t>Земельный налог с организаций, обладающих земельным участком, расположенным в границах сельских поселений</t>
  </si>
  <si>
    <t>10606033101000110</t>
  </si>
  <si>
    <t>Земельный налог с физических лиц, обладающих земельным участком, расположенным в границах сельских поселений</t>
  </si>
  <si>
    <t>10606043101000110</t>
  </si>
  <si>
    <t>891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</si>
  <si>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</si>
  <si>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10804020011000110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</si>
  <si>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</si>
  <si>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11105025100000120</t>
  </si>
  <si>
    <t>Прочие доходы от компенсации затрат бюджетов сельских поселений</t>
  </si>
  <si>
    <t>11302995100000130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</si>
  <si>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</si>
  <si>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</si>
  <si>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</si>
  <si>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20235118100000150</t>
  </si>
  <si>
    <t>Прочие межбюджетные трансферты, передаваемые бюджетам сельских поселений</t>
  </si>
  <si>
    <t>20249999100000150</t>
  </si>
  <si>
    <t xml:space="preserve"> Наименование</t>
  </si>
  <si>
    <t>Код бюджетной классификации</t>
  </si>
  <si>
    <t>Кассовое исполнение</t>
  </si>
  <si>
    <t>доходов бюджета Тамбовской области</t>
  </si>
  <si>
    <t>администратора поступлений</t>
  </si>
  <si>
    <t>ВСЕГО ДОХОДОВ</t>
  </si>
  <si>
    <t>Федеральная налоговая служба</t>
  </si>
  <si>
    <t>Администрация Пичаевского сельсовета Жердевского района Тамбовской области</t>
  </si>
  <si>
    <t>Приложение 1</t>
  </si>
  <si>
    <t>"Об утверждении отчета об исполнении бюджета</t>
  </si>
  <si>
    <t>по кодам классификации доходов бюджетов</t>
  </si>
  <si>
    <t>тыс. рублей</t>
  </si>
  <si>
    <t>Пичаевского сельсовета Жердевского района за 2023 год"</t>
  </si>
  <si>
    <t>к решению Совета депутатов</t>
  </si>
  <si>
    <t>Доходы бюджета Пичаевского сельсовета Жердевского района за 2023 год</t>
  </si>
  <si>
    <t>Жердевского муниципального округа Тамбовской области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</si>
</sst>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#,##0.00_ ;\-#,##0.00"/>
    <numFmt numFmtId="166" formatCode="#,##0.0"/>
  </numFmts>
  <fonts count="7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0"/>
    </font>
    <font>
      <sz val="6"/>
      <color indexed="8"/>
      <name val="Arial Cyr"/>
      <family val="0"/>
    </font>
    <font>
      <sz val="10"/>
      <color indexed="8"/>
      <name val="Arial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0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0"/>
    </font>
    <font>
      <sz val="6"/>
      <color rgb="FF000000"/>
      <name val="Arial Cyr"/>
      <family val="0"/>
    </font>
    <font>
      <sz val="10"/>
      <color rgb="FF000000"/>
      <name val="Arial"/>
      <family val="0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2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1">
      <alignment horizontal="left" wrapText="1"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49" fontId="43" fillId="0" borderId="0">
      <alignment wrapText="1"/>
      <protection/>
    </xf>
    <xf numFmtId="49" fontId="43" fillId="0" borderId="2">
      <alignment horizontal="left"/>
      <protection/>
    </xf>
    <xf numFmtId="0" fontId="43" fillId="0" borderId="3">
      <alignment horizontal="center" vertical="center" shrinkToFit="1"/>
      <protection/>
    </xf>
    <xf numFmtId="0" fontId="43" fillId="0" borderId="4">
      <alignment horizontal="center" vertical="center" shrinkToFit="1"/>
      <protection/>
    </xf>
    <xf numFmtId="49" fontId="43" fillId="0" borderId="0">
      <alignment horizontal="center"/>
      <protection/>
    </xf>
    <xf numFmtId="0" fontId="43" fillId="0" borderId="2">
      <alignment horizontal="center" shrinkToFit="1"/>
      <protection/>
    </xf>
    <xf numFmtId="49" fontId="43" fillId="0" borderId="5">
      <alignment horizontal="center" vertical="center"/>
      <protection/>
    </xf>
    <xf numFmtId="49" fontId="43" fillId="0" borderId="1">
      <alignment horizontal="center" vertical="center"/>
      <protection/>
    </xf>
    <xf numFmtId="49" fontId="43" fillId="0" borderId="2">
      <alignment horizontal="center" vertical="center" shrinkToFit="1"/>
      <protection/>
    </xf>
    <xf numFmtId="165" fontId="43" fillId="0" borderId="1">
      <alignment horizontal="right" vertical="center" shrinkToFit="1"/>
      <protection/>
    </xf>
    <xf numFmtId="4" fontId="43" fillId="0" borderId="1">
      <alignment horizontal="right" shrinkToFit="1"/>
      <protection/>
    </xf>
    <xf numFmtId="49" fontId="44" fillId="0" borderId="0">
      <alignment/>
      <protection/>
    </xf>
    <xf numFmtId="49" fontId="41" fillId="0" borderId="2">
      <alignment shrinkToFit="1"/>
      <protection/>
    </xf>
    <xf numFmtId="49" fontId="43" fillId="0" borderId="2">
      <alignment horizontal="right"/>
      <protection/>
    </xf>
    <xf numFmtId="165" fontId="43" fillId="0" borderId="6">
      <alignment horizontal="right" vertical="center" shrinkToFit="1"/>
      <protection/>
    </xf>
    <xf numFmtId="4" fontId="43" fillId="0" borderId="6">
      <alignment horizontal="right" shrinkToFit="1"/>
      <protection/>
    </xf>
    <xf numFmtId="0" fontId="45" fillId="0" borderId="6">
      <alignment wrapText="1"/>
      <protection/>
    </xf>
    <xf numFmtId="0" fontId="45" fillId="0" borderId="6">
      <alignment wrapText="1"/>
      <protection/>
    </xf>
    <xf numFmtId="0" fontId="45" fillId="0" borderId="6">
      <alignment/>
      <protection/>
    </xf>
    <xf numFmtId="0" fontId="45" fillId="0" borderId="6">
      <alignment/>
      <protection/>
    </xf>
    <xf numFmtId="0" fontId="45" fillId="20" borderId="6">
      <alignment wrapText="1"/>
      <protection/>
    </xf>
    <xf numFmtId="0" fontId="45" fillId="20" borderId="6">
      <alignment wrapText="1"/>
      <protection/>
    </xf>
    <xf numFmtId="0" fontId="43" fillId="20" borderId="7">
      <alignment horizontal="left" wrapText="1"/>
      <protection/>
    </xf>
    <xf numFmtId="49" fontId="43" fillId="0" borderId="6">
      <alignment horizontal="center" shrinkToFit="1"/>
      <protection/>
    </xf>
    <xf numFmtId="49" fontId="43" fillId="0" borderId="1">
      <alignment horizontal="center" vertical="center" shrinkToFit="1"/>
      <protection/>
    </xf>
    <xf numFmtId="0" fontId="41" fillId="0" borderId="8">
      <alignment horizontal="left"/>
      <protection/>
    </xf>
    <xf numFmtId="0" fontId="41" fillId="0" borderId="0">
      <alignment horizontal="left"/>
      <protection/>
    </xf>
    <xf numFmtId="0" fontId="46" fillId="0" borderId="0">
      <alignment horizontal="center"/>
      <protection/>
    </xf>
    <xf numFmtId="49" fontId="43" fillId="0" borderId="0">
      <alignment horizontal="left"/>
      <protection/>
    </xf>
    <xf numFmtId="0" fontId="45" fillId="0" borderId="0">
      <alignment/>
      <protection/>
    </xf>
    <xf numFmtId="0" fontId="45" fillId="0" borderId="0">
      <alignment/>
      <protection/>
    </xf>
    <xf numFmtId="0" fontId="41" fillId="0" borderId="2">
      <alignment/>
      <protection/>
    </xf>
    <xf numFmtId="0" fontId="41" fillId="0" borderId="8">
      <alignment/>
      <protection/>
    </xf>
    <xf numFmtId="0" fontId="41" fillId="0" borderId="9">
      <alignment horizontal="left" wrapText="1"/>
      <protection/>
    </xf>
    <xf numFmtId="0" fontId="41" fillId="0" borderId="0">
      <alignment horizontal="left" wrapText="1"/>
      <protection/>
    </xf>
    <xf numFmtId="0" fontId="43" fillId="0" borderId="0">
      <alignment horizontal="center" wrapText="1"/>
      <protection/>
    </xf>
    <xf numFmtId="0" fontId="46" fillId="0" borderId="8">
      <alignment horizontal="center"/>
      <protection/>
    </xf>
    <xf numFmtId="0" fontId="41" fillId="0" borderId="0">
      <alignment horizontal="center"/>
      <protection/>
    </xf>
    <xf numFmtId="49" fontId="43" fillId="0" borderId="0">
      <alignment horizontal="center" wrapText="1"/>
      <protection/>
    </xf>
    <xf numFmtId="0" fontId="43" fillId="0" borderId="2">
      <alignment horizontal="center" wrapText="1"/>
      <protection/>
    </xf>
    <xf numFmtId="0" fontId="42" fillId="0" borderId="2">
      <alignment/>
      <protection/>
    </xf>
    <xf numFmtId="0" fontId="42" fillId="0" borderId="2">
      <alignment/>
      <protection/>
    </xf>
    <xf numFmtId="0" fontId="41" fillId="0" borderId="9">
      <alignment horizontal="left"/>
      <protection/>
    </xf>
    <xf numFmtId="0" fontId="44" fillId="0" borderId="0">
      <alignment horizontal="left"/>
      <protection/>
    </xf>
    <xf numFmtId="0" fontId="43" fillId="0" borderId="9">
      <alignment/>
      <protection/>
    </xf>
    <xf numFmtId="49" fontId="41" fillId="0" borderId="0">
      <alignment/>
      <protection/>
    </xf>
    <xf numFmtId="49" fontId="41" fillId="0" borderId="9">
      <alignment/>
      <protection/>
    </xf>
    <xf numFmtId="0" fontId="43" fillId="0" borderId="0">
      <alignment horizontal="center"/>
      <protection/>
    </xf>
    <xf numFmtId="0" fontId="41" fillId="0" borderId="1">
      <alignment horizontal="left"/>
      <protection/>
    </xf>
    <xf numFmtId="0" fontId="47" fillId="21" borderId="0">
      <alignment/>
      <protection/>
    </xf>
    <xf numFmtId="0" fontId="47" fillId="21" borderId="0">
      <alignment/>
      <protection/>
    </xf>
    <xf numFmtId="0" fontId="41" fillId="0" borderId="0">
      <alignment/>
      <protection/>
    </xf>
    <xf numFmtId="0" fontId="48" fillId="0" borderId="0">
      <alignment/>
      <protection/>
    </xf>
    <xf numFmtId="0" fontId="43" fillId="0" borderId="0">
      <alignment/>
      <protection/>
    </xf>
    <xf numFmtId="0" fontId="43" fillId="0" borderId="0">
      <alignment horizontal="left"/>
      <protection/>
    </xf>
    <xf numFmtId="0" fontId="43" fillId="0" borderId="1">
      <alignment horizontal="center" vertical="top" wrapText="1"/>
      <protection/>
    </xf>
    <xf numFmtId="0" fontId="43" fillId="0" borderId="1">
      <alignment horizontal="center" vertical="center"/>
      <protection/>
    </xf>
    <xf numFmtId="0" fontId="43" fillId="0" borderId="10">
      <alignment horizontal="left" wrapText="1"/>
      <protection/>
    </xf>
    <xf numFmtId="0" fontId="43" fillId="0" borderId="11">
      <alignment horizontal="left" wrapText="1"/>
      <protection/>
    </xf>
    <xf numFmtId="0" fontId="43" fillId="0" borderId="12">
      <alignment horizontal="left" wrapText="1" indent="2"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3" fillId="0" borderId="8">
      <alignment horizontal="left"/>
      <protection/>
    </xf>
    <xf numFmtId="0" fontId="43" fillId="0" borderId="13">
      <alignment horizontal="center" vertical="center"/>
      <protection/>
    </xf>
    <xf numFmtId="49" fontId="43" fillId="0" borderId="3">
      <alignment horizontal="center" wrapText="1"/>
      <protection/>
    </xf>
    <xf numFmtId="49" fontId="43" fillId="0" borderId="14">
      <alignment horizontal="center" shrinkToFit="1"/>
      <protection/>
    </xf>
    <xf numFmtId="49" fontId="43" fillId="0" borderId="15">
      <alignment horizontal="center" shrinkToFit="1"/>
      <protection/>
    </xf>
    <xf numFmtId="0" fontId="49" fillId="0" borderId="0">
      <alignment/>
      <protection/>
    </xf>
    <xf numFmtId="49" fontId="43" fillId="0" borderId="5">
      <alignment horizontal="center"/>
      <protection/>
    </xf>
    <xf numFmtId="49" fontId="43" fillId="0" borderId="16">
      <alignment horizontal="center"/>
      <protection/>
    </xf>
    <xf numFmtId="49" fontId="43" fillId="0" borderId="17">
      <alignment horizontal="center"/>
      <protection/>
    </xf>
    <xf numFmtId="49" fontId="43" fillId="0" borderId="0">
      <alignment/>
      <protection/>
    </xf>
    <xf numFmtId="0" fontId="43" fillId="0" borderId="2">
      <alignment horizontal="left" wrapText="1"/>
      <protection/>
    </xf>
    <xf numFmtId="0" fontId="43" fillId="0" borderId="18">
      <alignment horizontal="left" wrapText="1"/>
      <protection/>
    </xf>
    <xf numFmtId="49" fontId="43" fillId="0" borderId="8">
      <alignment/>
      <protection/>
    </xf>
    <xf numFmtId="49" fontId="43" fillId="0" borderId="1">
      <alignment horizontal="center" vertical="top" wrapText="1"/>
      <protection/>
    </xf>
    <xf numFmtId="49" fontId="43" fillId="0" borderId="13">
      <alignment horizontal="center" vertical="center"/>
      <protection/>
    </xf>
    <xf numFmtId="4" fontId="43" fillId="0" borderId="5">
      <alignment horizontal="right" shrinkToFit="1"/>
      <protection/>
    </xf>
    <xf numFmtId="4" fontId="43" fillId="0" borderId="16">
      <alignment horizontal="right" shrinkToFit="1"/>
      <protection/>
    </xf>
    <xf numFmtId="4" fontId="43" fillId="0" borderId="17">
      <alignment horizontal="right" shrinkToFit="1"/>
      <protection/>
    </xf>
    <xf numFmtId="0" fontId="48" fillId="0" borderId="0">
      <alignment horizontal="center"/>
      <protection/>
    </xf>
    <xf numFmtId="0" fontId="49" fillId="0" borderId="19">
      <alignment/>
      <protection/>
    </xf>
    <xf numFmtId="0" fontId="43" fillId="0" borderId="20">
      <alignment horizontal="right"/>
      <protection/>
    </xf>
    <xf numFmtId="49" fontId="43" fillId="0" borderId="20">
      <alignment horizontal="right" vertical="center"/>
      <protection/>
    </xf>
    <xf numFmtId="49" fontId="43" fillId="0" borderId="20">
      <alignment horizontal="right"/>
      <protection/>
    </xf>
    <xf numFmtId="49" fontId="43" fillId="0" borderId="20">
      <alignment/>
      <protection/>
    </xf>
    <xf numFmtId="0" fontId="43" fillId="0" borderId="2">
      <alignment horizontal="center"/>
      <protection/>
    </xf>
    <xf numFmtId="0" fontId="43" fillId="0" borderId="13">
      <alignment horizontal="center"/>
      <protection/>
    </xf>
    <xf numFmtId="49" fontId="43" fillId="0" borderId="21">
      <alignment horizontal="center"/>
      <protection/>
    </xf>
    <xf numFmtId="164" fontId="43" fillId="0" borderId="22">
      <alignment horizontal="center"/>
      <protection/>
    </xf>
    <xf numFmtId="49" fontId="43" fillId="0" borderId="22">
      <alignment horizontal="center" vertical="center"/>
      <protection/>
    </xf>
    <xf numFmtId="49" fontId="43" fillId="0" borderId="22">
      <alignment horizontal="center"/>
      <protection/>
    </xf>
    <xf numFmtId="49" fontId="43" fillId="0" borderId="23">
      <alignment horizontal="center"/>
      <protection/>
    </xf>
    <xf numFmtId="0" fontId="48" fillId="0" borderId="2">
      <alignment horizontal="center"/>
      <protection/>
    </xf>
    <xf numFmtId="0" fontId="50" fillId="0" borderId="0">
      <alignment horizontal="right"/>
      <protection/>
    </xf>
    <xf numFmtId="0" fontId="50" fillId="0" borderId="0">
      <alignment horizontal="right"/>
      <protection/>
    </xf>
    <xf numFmtId="0" fontId="50" fillId="0" borderId="24">
      <alignment horizontal="right"/>
      <protection/>
    </xf>
    <xf numFmtId="0" fontId="50" fillId="0" borderId="24">
      <alignment horizontal="right"/>
      <protection/>
    </xf>
    <xf numFmtId="0" fontId="50" fillId="0" borderId="25">
      <alignment horizontal="right"/>
      <protection/>
    </xf>
    <xf numFmtId="0" fontId="50" fillId="0" borderId="25">
      <alignment horizontal="right"/>
      <protection/>
    </xf>
    <xf numFmtId="0" fontId="41" fillId="0" borderId="26">
      <alignment/>
      <protection/>
    </xf>
    <xf numFmtId="0" fontId="41" fillId="0" borderId="24">
      <alignment/>
      <protection/>
    </xf>
    <xf numFmtId="0" fontId="43" fillId="0" borderId="7">
      <alignment horizontal="left" wrapText="1"/>
      <protection/>
    </xf>
    <xf numFmtId="0" fontId="43" fillId="0" borderId="6">
      <alignment horizontal="left" wrapText="1"/>
      <protection/>
    </xf>
    <xf numFmtId="0" fontId="42" fillId="0" borderId="8">
      <alignment/>
      <protection/>
    </xf>
    <xf numFmtId="0" fontId="42" fillId="0" borderId="8">
      <alignment/>
      <protection/>
    </xf>
    <xf numFmtId="0" fontId="43" fillId="0" borderId="3">
      <alignment horizontal="center" shrinkToFit="1"/>
      <protection/>
    </xf>
    <xf numFmtId="0" fontId="43" fillId="0" borderId="14">
      <alignment horizontal="center" shrinkToFit="1"/>
      <protection/>
    </xf>
    <xf numFmtId="49" fontId="43" fillId="0" borderId="15">
      <alignment horizontal="center" wrapText="1"/>
      <protection/>
    </xf>
    <xf numFmtId="49" fontId="43" fillId="0" borderId="27">
      <alignment horizontal="center" shrinkToFit="1"/>
      <protection/>
    </xf>
    <xf numFmtId="0" fontId="42" fillId="0" borderId="9">
      <alignment/>
      <protection/>
    </xf>
    <xf numFmtId="0" fontId="42" fillId="0" borderId="9">
      <alignment/>
      <protection/>
    </xf>
    <xf numFmtId="0" fontId="43" fillId="0" borderId="13">
      <alignment horizontal="center" vertical="center" shrinkToFit="1"/>
      <protection/>
    </xf>
    <xf numFmtId="49" fontId="43" fillId="0" borderId="17">
      <alignment horizontal="center" wrapText="1"/>
      <protection/>
    </xf>
    <xf numFmtId="49" fontId="43" fillId="0" borderId="28">
      <alignment horizontal="center"/>
      <protection/>
    </xf>
    <xf numFmtId="49" fontId="43" fillId="0" borderId="13">
      <alignment horizontal="center" vertical="center" shrinkToFit="1"/>
      <protection/>
    </xf>
    <xf numFmtId="165" fontId="43" fillId="0" borderId="16">
      <alignment horizontal="right" shrinkToFit="1"/>
      <protection/>
    </xf>
    <xf numFmtId="4" fontId="43" fillId="0" borderId="17">
      <alignment horizontal="right" wrapText="1"/>
      <protection/>
    </xf>
    <xf numFmtId="4" fontId="43" fillId="0" borderId="28">
      <alignment horizontal="right" shrinkToFit="1"/>
      <protection/>
    </xf>
    <xf numFmtId="49" fontId="43" fillId="0" borderId="0">
      <alignment horizontal="right"/>
      <protection/>
    </xf>
    <xf numFmtId="4" fontId="43" fillId="0" borderId="29">
      <alignment horizontal="right" shrinkToFit="1"/>
      <protection/>
    </xf>
    <xf numFmtId="165" fontId="43" fillId="0" borderId="30">
      <alignment horizontal="right" shrinkToFit="1"/>
      <protection/>
    </xf>
    <xf numFmtId="4" fontId="43" fillId="0" borderId="12">
      <alignment horizontal="right" wrapText="1"/>
      <protection/>
    </xf>
    <xf numFmtId="49" fontId="43" fillId="0" borderId="31">
      <alignment horizontal="center"/>
      <protection/>
    </xf>
    <xf numFmtId="0" fontId="48" fillId="0" borderId="24">
      <alignment horizontal="center"/>
      <protection/>
    </xf>
    <xf numFmtId="49" fontId="41" fillId="0" borderId="24">
      <alignment/>
      <protection/>
    </xf>
    <xf numFmtId="49" fontId="41" fillId="0" borderId="25">
      <alignment/>
      <protection/>
    </xf>
    <xf numFmtId="0" fontId="41" fillId="0" borderId="25">
      <alignment wrapText="1"/>
      <protection/>
    </xf>
    <xf numFmtId="0" fontId="41" fillId="0" borderId="25">
      <alignment/>
      <protection/>
    </xf>
    <xf numFmtId="0" fontId="43" fillId="0" borderId="0">
      <alignment wrapText="1"/>
      <protection/>
    </xf>
    <xf numFmtId="0" fontId="43" fillId="0" borderId="2">
      <alignment horizontal="left"/>
      <protection/>
    </xf>
    <xf numFmtId="0" fontId="43" fillId="0" borderId="10">
      <alignment horizontal="left" wrapText="1" indent="2"/>
      <protection/>
    </xf>
    <xf numFmtId="0" fontId="43" fillId="0" borderId="32">
      <alignment horizontal="left" wrapText="1"/>
      <protection/>
    </xf>
    <xf numFmtId="0" fontId="43" fillId="0" borderId="11">
      <alignment horizontal="left" wrapText="1" indent="2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51" fillId="28" borderId="33" applyNumberFormat="0" applyAlignment="0" applyProtection="0"/>
    <xf numFmtId="0" fontId="52" fillId="29" borderId="34" applyNumberFormat="0" applyAlignment="0" applyProtection="0"/>
    <xf numFmtId="0" fontId="53" fillId="29" borderId="33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7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38" applyNumberFormat="0" applyFill="0" applyAlignment="0" applyProtection="0"/>
    <xf numFmtId="0" fontId="59" fillId="30" borderId="39" applyNumberFormat="0" applyAlignment="0" applyProtection="0"/>
    <xf numFmtId="0" fontId="60" fillId="0" borderId="0" applyNumberFormat="0" applyFill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3" borderId="40" applyNumberFormat="0" applyFont="0" applyAlignment="0" applyProtection="0"/>
    <xf numFmtId="9" fontId="0" fillId="0" borderId="0" applyFont="0" applyFill="0" applyBorder="0" applyAlignment="0" applyProtection="0"/>
    <xf numFmtId="0" fontId="65" fillId="0" borderId="41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4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166" fontId="68" fillId="35" borderId="0" xfId="118" applyNumberFormat="1" applyFont="1" applyFill="1" applyBorder="1" applyAlignment="1">
      <alignment horizontal="right" vertical="center" wrapText="1"/>
      <protection/>
    </xf>
    <xf numFmtId="166" fontId="68" fillId="35" borderId="0" xfId="118" applyNumberFormat="1" applyFont="1" applyFill="1" applyBorder="1" applyAlignment="1" applyProtection="1">
      <alignment horizontal="right" vertical="center" wrapText="1"/>
      <protection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vertical="top"/>
    </xf>
    <xf numFmtId="4" fontId="0" fillId="0" borderId="0" xfId="0" applyNumberFormat="1" applyAlignment="1">
      <alignment/>
    </xf>
    <xf numFmtId="0" fontId="0" fillId="35" borderId="0" xfId="0" applyFill="1" applyAlignment="1">
      <alignment/>
    </xf>
    <xf numFmtId="0" fontId="68" fillId="35" borderId="42" xfId="96" applyFont="1" applyFill="1" applyBorder="1" applyAlignment="1">
      <alignment horizontal="center" vertical="center" wrapText="1"/>
      <protection/>
    </xf>
    <xf numFmtId="166" fontId="69" fillId="35" borderId="0" xfId="0" applyNumberFormat="1" applyFont="1" applyFill="1" applyBorder="1" applyAlignment="1">
      <alignment horizontal="right" vertical="top"/>
    </xf>
    <xf numFmtId="166" fontId="4" fillId="35" borderId="0" xfId="0" applyNumberFormat="1" applyFont="1" applyFill="1" applyBorder="1" applyAlignment="1">
      <alignment horizontal="right" vertical="top" wrapText="1"/>
    </xf>
    <xf numFmtId="166" fontId="70" fillId="35" borderId="0" xfId="0" applyNumberFormat="1" applyFont="1" applyFill="1" applyBorder="1" applyAlignment="1">
      <alignment horizontal="right" vertical="top"/>
    </xf>
    <xf numFmtId="4" fontId="69" fillId="35" borderId="42" xfId="0" applyNumberFormat="1" applyFont="1" applyFill="1" applyBorder="1" applyAlignment="1">
      <alignment horizontal="right" vertical="top"/>
    </xf>
    <xf numFmtId="4" fontId="70" fillId="35" borderId="42" xfId="0" applyNumberFormat="1" applyFont="1" applyFill="1" applyBorder="1" applyAlignment="1">
      <alignment horizontal="right" vertical="top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70" fillId="35" borderId="0" xfId="98" applyNumberFormat="1" applyFont="1" applyFill="1" applyBorder="1" applyAlignment="1" applyProtection="1">
      <alignment vertical="top" wrapText="1"/>
      <protection/>
    </xf>
    <xf numFmtId="49" fontId="6" fillId="35" borderId="0" xfId="0" applyNumberFormat="1" applyFont="1" applyFill="1" applyBorder="1" applyAlignment="1">
      <alignment horizontal="center" vertical="top" wrapText="1"/>
    </xf>
    <xf numFmtId="0" fontId="70" fillId="35" borderId="0" xfId="100" applyNumberFormat="1" applyFont="1" applyFill="1" applyBorder="1" applyAlignment="1" applyProtection="1">
      <alignment vertical="top" wrapText="1"/>
      <protection/>
    </xf>
    <xf numFmtId="49" fontId="4" fillId="35" borderId="0" xfId="0" applyNumberFormat="1" applyFont="1" applyFill="1" applyBorder="1" applyAlignment="1">
      <alignment horizontal="left" vertical="top" wrapText="1"/>
    </xf>
    <xf numFmtId="49" fontId="4" fillId="35" borderId="0" xfId="0" applyNumberFormat="1" applyFont="1" applyFill="1" applyBorder="1" applyAlignment="1">
      <alignment horizontal="center" vertical="top" wrapText="1"/>
    </xf>
    <xf numFmtId="49" fontId="6" fillId="35" borderId="0" xfId="0" applyNumberFormat="1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vertical="top"/>
    </xf>
    <xf numFmtId="0" fontId="4" fillId="35" borderId="0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>
      <alignment horizontal="right" vertical="top"/>
    </xf>
    <xf numFmtId="0" fontId="71" fillId="0" borderId="0" xfId="95" applyNumberFormat="1" applyFont="1" applyBorder="1" applyAlignment="1" applyProtection="1">
      <alignment horizontal="center" vertical="center"/>
      <protection/>
    </xf>
    <xf numFmtId="0" fontId="71" fillId="0" borderId="0" xfId="94" applyNumberFormat="1" applyFont="1" applyBorder="1" applyAlignment="1" applyProtection="1">
      <alignment horizontal="center" vertical="center"/>
      <protection/>
    </xf>
    <xf numFmtId="0" fontId="68" fillId="0" borderId="0" xfId="125" applyNumberFormat="1" applyFont="1" applyBorder="1" applyAlignment="1" applyProtection="1">
      <alignment horizontal="center" vertical="center" wrapText="1"/>
      <protection/>
    </xf>
    <xf numFmtId="166" fontId="5" fillId="0" borderId="0" xfId="128" applyNumberFormat="1" applyFont="1" applyBorder="1" applyAlignment="1" applyProtection="1">
      <alignment horizontal="right"/>
      <protection/>
    </xf>
    <xf numFmtId="166" fontId="68" fillId="35" borderId="42" xfId="118" applyNumberFormat="1" applyFont="1" applyFill="1" applyBorder="1" applyAlignment="1" applyProtection="1">
      <alignment horizontal="center" vertical="center" wrapText="1"/>
      <protection/>
    </xf>
    <xf numFmtId="166" fontId="68" fillId="35" borderId="42" xfId="118" applyNumberFormat="1" applyFont="1" applyFill="1" applyBorder="1" applyAlignment="1">
      <alignment horizontal="center" vertical="center" wrapText="1"/>
      <protection/>
    </xf>
    <xf numFmtId="0" fontId="68" fillId="35" borderId="42" xfId="96" applyNumberFormat="1" applyFont="1" applyFill="1" applyBorder="1" applyAlignment="1" applyProtection="1">
      <alignment horizontal="center" vertical="center" wrapText="1"/>
      <protection/>
    </xf>
    <xf numFmtId="0" fontId="68" fillId="35" borderId="42" xfId="96" applyFont="1" applyFill="1" applyBorder="1" applyAlignment="1">
      <alignment horizontal="center" vertical="center" wrapText="1"/>
      <protection/>
    </xf>
    <xf numFmtId="0" fontId="71" fillId="0" borderId="0" xfId="94" applyNumberFormat="1" applyFont="1" applyBorder="1" applyAlignment="1" applyProtection="1">
      <alignment horizontal="center" vertical="center"/>
      <protection/>
    </xf>
    <xf numFmtId="0" fontId="71" fillId="0" borderId="0" xfId="95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68" fillId="0" borderId="0" xfId="125" applyNumberFormat="1" applyFont="1" applyBorder="1" applyAlignment="1" applyProtection="1">
      <alignment horizontal="center" vertical="center" wrapText="1"/>
      <protection/>
    </xf>
  </cellXfs>
  <cellStyles count="19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128" xfId="35"/>
    <cellStyle name="style0" xfId="36"/>
    <cellStyle name="style0 2" xfId="37"/>
    <cellStyle name="td" xfId="38"/>
    <cellStyle name="td 2" xfId="39"/>
    <cellStyle name="tr" xfId="40"/>
    <cellStyle name="xl100" xfId="41"/>
    <cellStyle name="xl101" xfId="42"/>
    <cellStyle name="xl102" xfId="43"/>
    <cellStyle name="xl103" xfId="44"/>
    <cellStyle name="xl104" xfId="45"/>
    <cellStyle name="xl105" xfId="46"/>
    <cellStyle name="xl106" xfId="47"/>
    <cellStyle name="xl107" xfId="48"/>
    <cellStyle name="xl108" xfId="49"/>
    <cellStyle name="xl109" xfId="50"/>
    <cellStyle name="xl110" xfId="51"/>
    <cellStyle name="xl111" xfId="52"/>
    <cellStyle name="xl112" xfId="53"/>
    <cellStyle name="xl113" xfId="54"/>
    <cellStyle name="xl114" xfId="55"/>
    <cellStyle name="xl115" xfId="56"/>
    <cellStyle name="xl116" xfId="57"/>
    <cellStyle name="xl116 2" xfId="58"/>
    <cellStyle name="xl117" xfId="59"/>
    <cellStyle name="xl117 2" xfId="60"/>
    <cellStyle name="xl118" xfId="61"/>
    <cellStyle name="xl118 2" xfId="62"/>
    <cellStyle name="xl119" xfId="63"/>
    <cellStyle name="xl120" xfId="64"/>
    <cellStyle name="xl121" xfId="65"/>
    <cellStyle name="xl122" xfId="66"/>
    <cellStyle name="xl123" xfId="67"/>
    <cellStyle name="xl124" xfId="68"/>
    <cellStyle name="xl125" xfId="69"/>
    <cellStyle name="xl126" xfId="70"/>
    <cellStyle name="xl126 2" xfId="71"/>
    <cellStyle name="xl127" xfId="72"/>
    <cellStyle name="xl128" xfId="73"/>
    <cellStyle name="xl129" xfId="74"/>
    <cellStyle name="xl130" xfId="75"/>
    <cellStyle name="xl131" xfId="76"/>
    <cellStyle name="xl132" xfId="77"/>
    <cellStyle name="xl133" xfId="78"/>
    <cellStyle name="xl134" xfId="79"/>
    <cellStyle name="xl135" xfId="80"/>
    <cellStyle name="xl136" xfId="81"/>
    <cellStyle name="xl136 2" xfId="82"/>
    <cellStyle name="xl137" xfId="83"/>
    <cellStyle name="xl138" xfId="84"/>
    <cellStyle name="xl139" xfId="85"/>
    <cellStyle name="xl140" xfId="86"/>
    <cellStyle name="xl141" xfId="87"/>
    <cellStyle name="xl142" xfId="88"/>
    <cellStyle name="xl143" xfId="89"/>
    <cellStyle name="xl21" xfId="90"/>
    <cellStyle name="xl21 2" xfId="91"/>
    <cellStyle name="xl22" xfId="92"/>
    <cellStyle name="xl23" xfId="93"/>
    <cellStyle name="xl24" xfId="94"/>
    <cellStyle name="xl25" xfId="95"/>
    <cellStyle name="xl26" xfId="96"/>
    <cellStyle name="xl27" xfId="97"/>
    <cellStyle name="xl28" xfId="98"/>
    <cellStyle name="xl29" xfId="99"/>
    <cellStyle name="xl30" xfId="100"/>
    <cellStyle name="xl31" xfId="101"/>
    <cellStyle name="xl31 2" xfId="102"/>
    <cellStyle name="xl32" xfId="103"/>
    <cellStyle name="xl32 2" xfId="104"/>
    <cellStyle name="xl33" xfId="105"/>
    <cellStyle name="xl34" xfId="106"/>
    <cellStyle name="xl35" xfId="107"/>
    <cellStyle name="xl36" xfId="108"/>
    <cellStyle name="xl37" xfId="109"/>
    <cellStyle name="xl38" xfId="110"/>
    <cellStyle name="xl39" xfId="111"/>
    <cellStyle name="xl40" xfId="112"/>
    <cellStyle name="xl41" xfId="113"/>
    <cellStyle name="xl42" xfId="114"/>
    <cellStyle name="xl43" xfId="115"/>
    <cellStyle name="xl44" xfId="116"/>
    <cellStyle name="xl45" xfId="117"/>
    <cellStyle name="xl46" xfId="118"/>
    <cellStyle name="xl47" xfId="119"/>
    <cellStyle name="xl48" xfId="120"/>
    <cellStyle name="xl49" xfId="121"/>
    <cellStyle name="xl50" xfId="122"/>
    <cellStyle name="xl51" xfId="123"/>
    <cellStyle name="xl52" xfId="124"/>
    <cellStyle name="xl53" xfId="125"/>
    <cellStyle name="xl54" xfId="126"/>
    <cellStyle name="xl55" xfId="127"/>
    <cellStyle name="xl56" xfId="128"/>
    <cellStyle name="xl57" xfId="129"/>
    <cellStyle name="xl58" xfId="130"/>
    <cellStyle name="xl59" xfId="131"/>
    <cellStyle name="xl60" xfId="132"/>
    <cellStyle name="xl61" xfId="133"/>
    <cellStyle name="xl62" xfId="134"/>
    <cellStyle name="xl63" xfId="135"/>
    <cellStyle name="xl64" xfId="136"/>
    <cellStyle name="xl65" xfId="137"/>
    <cellStyle name="xl65 2" xfId="138"/>
    <cellStyle name="xl66" xfId="139"/>
    <cellStyle name="xl66 2" xfId="140"/>
    <cellStyle name="xl67" xfId="141"/>
    <cellStyle name="xl67 2" xfId="142"/>
    <cellStyle name="xl68" xfId="143"/>
    <cellStyle name="xl69" xfId="144"/>
    <cellStyle name="xl70" xfId="145"/>
    <cellStyle name="xl71" xfId="146"/>
    <cellStyle name="xl72" xfId="147"/>
    <cellStyle name="xl72 2" xfId="148"/>
    <cellStyle name="xl73" xfId="149"/>
    <cellStyle name="xl74" xfId="150"/>
    <cellStyle name="xl75" xfId="151"/>
    <cellStyle name="xl76" xfId="152"/>
    <cellStyle name="xl77" xfId="153"/>
    <cellStyle name="xl77 2" xfId="154"/>
    <cellStyle name="xl78" xfId="155"/>
    <cellStyle name="xl79" xfId="156"/>
    <cellStyle name="xl80" xfId="157"/>
    <cellStyle name="xl81" xfId="158"/>
    <cellStyle name="xl82" xfId="159"/>
    <cellStyle name="xl83" xfId="160"/>
    <cellStyle name="xl84" xfId="161"/>
    <cellStyle name="xl85" xfId="162"/>
    <cellStyle name="xl86" xfId="163"/>
    <cellStyle name="xl87" xfId="164"/>
    <cellStyle name="xl88" xfId="165"/>
    <cellStyle name="xl89" xfId="166"/>
    <cellStyle name="xl90" xfId="167"/>
    <cellStyle name="xl91" xfId="168"/>
    <cellStyle name="xl92" xfId="169"/>
    <cellStyle name="xl93" xfId="170"/>
    <cellStyle name="xl94" xfId="171"/>
    <cellStyle name="xl95" xfId="172"/>
    <cellStyle name="xl96" xfId="173"/>
    <cellStyle name="xl97" xfId="174"/>
    <cellStyle name="xl98" xfId="175"/>
    <cellStyle name="xl99" xfId="176"/>
    <cellStyle name="Акцент1" xfId="177"/>
    <cellStyle name="Акцент2" xfId="178"/>
    <cellStyle name="Акцент3" xfId="179"/>
    <cellStyle name="Акцент4" xfId="180"/>
    <cellStyle name="Акцент5" xfId="181"/>
    <cellStyle name="Акцент6" xfId="182"/>
    <cellStyle name="Ввод " xfId="183"/>
    <cellStyle name="Вывод" xfId="184"/>
    <cellStyle name="Вычисление" xfId="185"/>
    <cellStyle name="Hyperlink" xfId="186"/>
    <cellStyle name="Currency" xfId="187"/>
    <cellStyle name="Currency [0]" xfId="188"/>
    <cellStyle name="Заголовок 1" xfId="189"/>
    <cellStyle name="Заголовок 2" xfId="190"/>
    <cellStyle name="Заголовок 3" xfId="191"/>
    <cellStyle name="Заголовок 4" xfId="192"/>
    <cellStyle name="Итог" xfId="193"/>
    <cellStyle name="Контрольная ячейка" xfId="194"/>
    <cellStyle name="Название" xfId="195"/>
    <cellStyle name="Нейтральный" xfId="196"/>
    <cellStyle name="Followed Hyperlink" xfId="197"/>
    <cellStyle name="Плохой" xfId="198"/>
    <cellStyle name="Пояснение" xfId="199"/>
    <cellStyle name="Примечание" xfId="200"/>
    <cellStyle name="Percent" xfId="201"/>
    <cellStyle name="Связанная ячейка" xfId="202"/>
    <cellStyle name="Текст предупреждения" xfId="203"/>
    <cellStyle name="Comma" xfId="204"/>
    <cellStyle name="Comma [0]" xfId="205"/>
    <cellStyle name="Хороший" xfId="20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50.7109375" style="23" customWidth="1"/>
    <col min="2" max="2" width="8.8515625" style="24" customWidth="1"/>
    <col min="3" max="3" width="19.7109375" style="24" customWidth="1"/>
    <col min="4" max="4" width="19.7109375" style="27" customWidth="1"/>
    <col min="5" max="5" width="0.2890625" style="27" customWidth="1"/>
    <col min="6" max="6" width="15.7109375" style="5" hidden="1" customWidth="1"/>
    <col min="7" max="7" width="9.140625" style="7" customWidth="1"/>
    <col min="8" max="8" width="11.421875" style="0" bestFit="1" customWidth="1"/>
  </cols>
  <sheetData>
    <row r="1" spans="1:6" ht="15">
      <c r="A1" s="14"/>
      <c r="B1" s="38" t="s">
        <v>46</v>
      </c>
      <c r="C1" s="38"/>
      <c r="D1" s="38"/>
      <c r="E1" s="26"/>
      <c r="F1" s="3"/>
    </row>
    <row r="2" spans="1:7" s="25" customFormat="1" ht="15">
      <c r="A2" s="14"/>
      <c r="B2" s="38" t="s">
        <v>51</v>
      </c>
      <c r="C2" s="38"/>
      <c r="D2" s="38"/>
      <c r="E2" s="26"/>
      <c r="F2" s="4"/>
      <c r="G2" s="7"/>
    </row>
    <row r="3" spans="1:7" s="25" customFormat="1" ht="15">
      <c r="A3" s="14"/>
      <c r="B3" s="38" t="s">
        <v>53</v>
      </c>
      <c r="C3" s="38"/>
      <c r="D3" s="38"/>
      <c r="E3" s="26"/>
      <c r="F3" s="4"/>
      <c r="G3" s="7"/>
    </row>
    <row r="4" spans="1:7" s="25" customFormat="1" ht="15">
      <c r="A4" s="14"/>
      <c r="B4" s="38" t="s">
        <v>47</v>
      </c>
      <c r="C4" s="38"/>
      <c r="D4" s="38"/>
      <c r="E4" s="26"/>
      <c r="F4" s="4"/>
      <c r="G4" s="7"/>
    </row>
    <row r="5" spans="1:7" s="25" customFormat="1" ht="21.75" customHeight="1">
      <c r="A5" s="14"/>
      <c r="B5" s="39" t="s">
        <v>50</v>
      </c>
      <c r="C5" s="39"/>
      <c r="D5" s="39"/>
      <c r="E5" s="30"/>
      <c r="F5" s="4"/>
      <c r="G5" s="7"/>
    </row>
    <row r="6" spans="1:6" ht="15">
      <c r="A6" s="14"/>
      <c r="B6" s="30"/>
      <c r="C6" s="30"/>
      <c r="D6" s="30"/>
      <c r="E6" s="30"/>
      <c r="F6" s="3"/>
    </row>
    <row r="7" spans="1:6" ht="18.75">
      <c r="A7" s="36" t="s">
        <v>52</v>
      </c>
      <c r="B7" s="36"/>
      <c r="C7" s="36"/>
      <c r="D7" s="36"/>
      <c r="E7" s="29"/>
      <c r="F7" s="3"/>
    </row>
    <row r="8" spans="1:6" ht="18.75">
      <c r="A8" s="37" t="s">
        <v>48</v>
      </c>
      <c r="B8" s="37"/>
      <c r="C8" s="37"/>
      <c r="D8" s="37"/>
      <c r="E8" s="28"/>
      <c r="F8" s="3"/>
    </row>
    <row r="9" spans="1:6" ht="15">
      <c r="A9" s="14"/>
      <c r="B9" s="15"/>
      <c r="C9" s="16"/>
      <c r="D9" s="31" t="s">
        <v>49</v>
      </c>
      <c r="E9" s="31"/>
      <c r="F9" s="3"/>
    </row>
    <row r="10" spans="1:6" ht="15">
      <c r="A10" s="34" t="s">
        <v>38</v>
      </c>
      <c r="B10" s="34" t="s">
        <v>39</v>
      </c>
      <c r="C10" s="34"/>
      <c r="D10" s="32" t="s">
        <v>40</v>
      </c>
      <c r="E10" s="2"/>
      <c r="F10" s="32" t="s">
        <v>40</v>
      </c>
    </row>
    <row r="11" spans="1:6" ht="51">
      <c r="A11" s="35"/>
      <c r="B11" s="8" t="s">
        <v>42</v>
      </c>
      <c r="C11" s="8" t="s">
        <v>41</v>
      </c>
      <c r="D11" s="33"/>
      <c r="E11" s="1"/>
      <c r="F11" s="33"/>
    </row>
    <row r="12" spans="1:8" ht="15">
      <c r="A12" s="17" t="s">
        <v>43</v>
      </c>
      <c r="B12" s="18"/>
      <c r="C12" s="18"/>
      <c r="D12" s="11">
        <f>D13+D26</f>
        <v>7938.4</v>
      </c>
      <c r="E12" s="9"/>
      <c r="F12" s="12">
        <f>F13+F26</f>
        <v>7938359.17</v>
      </c>
      <c r="H12" s="6"/>
    </row>
    <row r="13" spans="1:6" ht="15">
      <c r="A13" s="19" t="s">
        <v>44</v>
      </c>
      <c r="B13" s="18" t="s">
        <v>0</v>
      </c>
      <c r="C13" s="18"/>
      <c r="D13" s="11">
        <f>SUM(D14:D25)</f>
        <v>7241.9</v>
      </c>
      <c r="E13" s="9"/>
      <c r="F13" s="12">
        <f>SUM(F14:F25)</f>
        <v>7241871.8</v>
      </c>
    </row>
    <row r="14" spans="1:6" ht="135">
      <c r="A14" s="20" t="s">
        <v>1</v>
      </c>
      <c r="B14" s="21" t="s">
        <v>0</v>
      </c>
      <c r="C14" s="21" t="s">
        <v>2</v>
      </c>
      <c r="D14" s="10">
        <v>2512.3</v>
      </c>
      <c r="E14" s="10"/>
      <c r="F14" s="12">
        <v>2512354.77</v>
      </c>
    </row>
    <row r="15" spans="1:6" ht="168" customHeight="1">
      <c r="A15" s="20" t="s">
        <v>3</v>
      </c>
      <c r="B15" s="21" t="s">
        <v>0</v>
      </c>
      <c r="C15" s="21" t="s">
        <v>4</v>
      </c>
      <c r="D15" s="10">
        <v>0.7</v>
      </c>
      <c r="E15" s="10"/>
      <c r="F15" s="12">
        <v>731.6</v>
      </c>
    </row>
    <row r="16" spans="1:6" ht="90">
      <c r="A16" s="20" t="s">
        <v>5</v>
      </c>
      <c r="B16" s="21" t="s">
        <v>0</v>
      </c>
      <c r="C16" s="21" t="s">
        <v>6</v>
      </c>
      <c r="D16" s="10">
        <v>0.1</v>
      </c>
      <c r="E16" s="10"/>
      <c r="F16" s="12">
        <v>87.53</v>
      </c>
    </row>
    <row r="17" spans="1:6" ht="90">
      <c r="A17" s="20" t="s">
        <v>7</v>
      </c>
      <c r="B17" s="21" t="s">
        <v>0</v>
      </c>
      <c r="C17" s="21" t="s">
        <v>8</v>
      </c>
      <c r="D17" s="10">
        <v>-1.3</v>
      </c>
      <c r="E17" s="10"/>
      <c r="F17" s="12">
        <v>-1272.14</v>
      </c>
    </row>
    <row r="18" spans="1:6" ht="135">
      <c r="A18" s="20" t="s">
        <v>9</v>
      </c>
      <c r="B18" s="21" t="s">
        <v>0</v>
      </c>
      <c r="C18" s="21" t="s">
        <v>10</v>
      </c>
      <c r="D18" s="10">
        <v>623.8</v>
      </c>
      <c r="E18" s="10"/>
      <c r="F18" s="12">
        <v>623813.07</v>
      </c>
    </row>
    <row r="19" spans="1:6" ht="150">
      <c r="A19" s="20" t="s">
        <v>11</v>
      </c>
      <c r="B19" s="21" t="s">
        <v>0</v>
      </c>
      <c r="C19" s="21" t="s">
        <v>12</v>
      </c>
      <c r="D19" s="10">
        <v>3.3</v>
      </c>
      <c r="E19" s="10"/>
      <c r="F19" s="12">
        <v>3258.08</v>
      </c>
    </row>
    <row r="20" spans="1:6" ht="135">
      <c r="A20" s="20" t="s">
        <v>13</v>
      </c>
      <c r="B20" s="21" t="s">
        <v>0</v>
      </c>
      <c r="C20" s="21" t="s">
        <v>14</v>
      </c>
      <c r="D20" s="10">
        <v>644.8</v>
      </c>
      <c r="E20" s="10"/>
      <c r="F20" s="12">
        <v>644759.47</v>
      </c>
    </row>
    <row r="21" spans="1:6" ht="135">
      <c r="A21" s="20" t="s">
        <v>15</v>
      </c>
      <c r="B21" s="21" t="s">
        <v>0</v>
      </c>
      <c r="C21" s="21" t="s">
        <v>16</v>
      </c>
      <c r="D21" s="10">
        <v>-67.9</v>
      </c>
      <c r="E21" s="10"/>
      <c r="F21" s="12">
        <v>-67917.39</v>
      </c>
    </row>
    <row r="22" spans="1:6" ht="60">
      <c r="A22" s="20" t="s">
        <v>17</v>
      </c>
      <c r="B22" s="21" t="s">
        <v>0</v>
      </c>
      <c r="C22" s="21" t="s">
        <v>18</v>
      </c>
      <c r="D22" s="10">
        <v>2128.6</v>
      </c>
      <c r="E22" s="10"/>
      <c r="F22" s="12">
        <v>2128553.38</v>
      </c>
    </row>
    <row r="23" spans="1:6" ht="90">
      <c r="A23" s="20" t="s">
        <v>19</v>
      </c>
      <c r="B23" s="21" t="s">
        <v>0</v>
      </c>
      <c r="C23" s="21" t="s">
        <v>20</v>
      </c>
      <c r="D23" s="10">
        <v>282.3</v>
      </c>
      <c r="E23" s="10"/>
      <c r="F23" s="12">
        <v>282289.94</v>
      </c>
    </row>
    <row r="24" spans="1:6" ht="45">
      <c r="A24" s="20" t="s">
        <v>21</v>
      </c>
      <c r="B24" s="21" t="s">
        <v>0</v>
      </c>
      <c r="C24" s="21" t="s">
        <v>22</v>
      </c>
      <c r="D24" s="10">
        <v>185.8</v>
      </c>
      <c r="E24" s="10"/>
      <c r="F24" s="12">
        <v>185804.09</v>
      </c>
    </row>
    <row r="25" spans="1:6" ht="45">
      <c r="A25" s="20" t="s">
        <v>23</v>
      </c>
      <c r="B25" s="21" t="s">
        <v>0</v>
      </c>
      <c r="C25" s="21" t="s">
        <v>24</v>
      </c>
      <c r="D25" s="10">
        <v>929.4</v>
      </c>
      <c r="E25" s="10"/>
      <c r="F25" s="12">
        <v>929409.4</v>
      </c>
    </row>
    <row r="26" spans="1:7" s="25" customFormat="1" ht="35.25" customHeight="1">
      <c r="A26" s="22" t="s">
        <v>45</v>
      </c>
      <c r="B26" s="18" t="s">
        <v>25</v>
      </c>
      <c r="C26" s="18"/>
      <c r="D26" s="11">
        <f>SUM(D27:D32)</f>
        <v>696.5</v>
      </c>
      <c r="E26" s="11"/>
      <c r="F26" s="13">
        <f>SUM(F27:F32)</f>
        <v>696487.37</v>
      </c>
      <c r="G26" s="7"/>
    </row>
    <row r="27" spans="1:6" ht="78.75" customHeight="1">
      <c r="A27" s="20" t="s">
        <v>26</v>
      </c>
      <c r="B27" s="21" t="s">
        <v>25</v>
      </c>
      <c r="C27" s="21" t="s">
        <v>27</v>
      </c>
      <c r="D27" s="10">
        <v>3.5</v>
      </c>
      <c r="E27" s="10"/>
      <c r="F27" s="12">
        <v>3450</v>
      </c>
    </row>
    <row r="28" spans="1:6" ht="90">
      <c r="A28" s="20" t="s">
        <v>28</v>
      </c>
      <c r="B28" s="21" t="s">
        <v>25</v>
      </c>
      <c r="C28" s="21" t="s">
        <v>29</v>
      </c>
      <c r="D28" s="10">
        <v>4.1</v>
      </c>
      <c r="E28" s="10"/>
      <c r="F28" s="12">
        <v>4141.37</v>
      </c>
    </row>
    <row r="29" spans="1:6" ht="30">
      <c r="A29" s="20" t="s">
        <v>30</v>
      </c>
      <c r="B29" s="21" t="s">
        <v>25</v>
      </c>
      <c r="C29" s="21" t="s">
        <v>31</v>
      </c>
      <c r="D29" s="10">
        <v>2.9</v>
      </c>
      <c r="E29" s="10"/>
      <c r="F29" s="12">
        <v>2896</v>
      </c>
    </row>
    <row r="30" spans="1:6" ht="45">
      <c r="A30" s="20" t="s">
        <v>32</v>
      </c>
      <c r="B30" s="21" t="s">
        <v>25</v>
      </c>
      <c r="C30" s="21" t="s">
        <v>33</v>
      </c>
      <c r="D30" s="10">
        <v>483.7</v>
      </c>
      <c r="E30" s="10"/>
      <c r="F30" s="12">
        <v>483700</v>
      </c>
    </row>
    <row r="31" spans="1:6" ht="60">
      <c r="A31" s="20" t="s">
        <v>34</v>
      </c>
      <c r="B31" s="21" t="s">
        <v>25</v>
      </c>
      <c r="C31" s="21" t="s">
        <v>35</v>
      </c>
      <c r="D31" s="10">
        <v>112</v>
      </c>
      <c r="E31" s="10"/>
      <c r="F31" s="12">
        <v>112000</v>
      </c>
    </row>
    <row r="32" spans="1:6" ht="30">
      <c r="A32" s="20" t="s">
        <v>36</v>
      </c>
      <c r="B32" s="21" t="s">
        <v>25</v>
      </c>
      <c r="C32" s="21" t="s">
        <v>37</v>
      </c>
      <c r="D32" s="10">
        <v>90.3</v>
      </c>
      <c r="E32" s="10"/>
      <c r="F32" s="12">
        <v>90300</v>
      </c>
    </row>
  </sheetData>
  <sheetProtection/>
  <mergeCells count="11">
    <mergeCell ref="B1:D1"/>
    <mergeCell ref="B2:D2"/>
    <mergeCell ref="B3:D3"/>
    <mergeCell ref="B4:D4"/>
    <mergeCell ref="B5:D5"/>
    <mergeCell ref="D10:D11"/>
    <mergeCell ref="A10:A11"/>
    <mergeCell ref="B10:C10"/>
    <mergeCell ref="F10:F11"/>
    <mergeCell ref="A7:D7"/>
    <mergeCell ref="A8:D8"/>
  </mergeCells>
  <printOptions/>
  <pageMargins left="0.984251968503937" right="0.5905511811023623" top="0.5905511811023623" bottom="0.5905511811023623" header="0.31496062992125984" footer="0.31496062992125984"/>
  <pageSetup errors="blank" fitToHeight="0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API/21.2.5.0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DESKTOP-OBGIJ0A\user</dc:creator>
  <cp:keywords/>
  <dc:description/>
  <cp:lastModifiedBy>user</cp:lastModifiedBy>
  <cp:lastPrinted>2024-02-19T06:26:24Z</cp:lastPrinted>
  <dcterms:created xsi:type="dcterms:W3CDTF">2024-02-19T06:00:47Z</dcterms:created>
  <dcterms:modified xsi:type="dcterms:W3CDTF">2024-03-11T09:00:04Z</dcterms:modified>
  <cp:category/>
  <cp:version/>
  <cp:contentType/>
  <cp:contentStatus/>
</cp:coreProperties>
</file>