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Источники" sheetId="3" r:id="rId1"/>
  </sheets>
  <calcPr calcId="125725"/>
</workbook>
</file>

<file path=xl/calcChain.xml><?xml version="1.0" encoding="utf-8"?>
<calcChain xmlns="http://schemas.openxmlformats.org/spreadsheetml/2006/main">
  <c r="K20" i="3"/>
  <c r="K23"/>
  <c r="K24"/>
  <c r="K25"/>
  <c r="K26"/>
  <c r="K27"/>
  <c r="K28"/>
  <c r="K35"/>
  <c r="K36"/>
  <c r="K37"/>
  <c r="K38"/>
  <c r="K39"/>
  <c r="K40"/>
  <c r="K41"/>
  <c r="K42"/>
  <c r="K43"/>
  <c r="I20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L41" s="1"/>
  <c r="I42"/>
  <c r="I43"/>
  <c r="L43" s="1"/>
  <c r="K18"/>
  <c r="I18"/>
  <c r="L18" s="1"/>
  <c r="L38" l="1"/>
  <c r="L36"/>
  <c r="L28"/>
  <c r="L26"/>
  <c r="L24"/>
  <c r="L20"/>
  <c r="L42"/>
  <c r="L40"/>
  <c r="L39"/>
  <c r="L37"/>
  <c r="L35"/>
  <c r="L27"/>
  <c r="L25"/>
  <c r="L23"/>
</calcChain>
</file>

<file path=xl/sharedStrings.xml><?xml version="1.0" encoding="utf-8"?>
<sst xmlns="http://schemas.openxmlformats.org/spreadsheetml/2006/main" count="219" uniqueCount="73">
  <si>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</si>
  <si>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</si>
  <si>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</si>
  <si>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</si>
  <si>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</si>
  <si>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</si>
  <si>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</si>
  <si>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#ОШИБКА_РАСЧЁТА</t>
  </si>
  <si>
    <t>бюджет территориального государственного внебюджетного фонда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</si>
  <si>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</si>
  <si>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</si>
  <si>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</si>
  <si>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</si>
  <si>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</si>
  <si>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</si>
  <si>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</si>
  <si>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Бюджетные кредиты от других бюджетов бюджетной системы Российской Федерации</t>
  </si>
  <si>
    <t xml:space="preserve"> 000 0103000000 0000 000</t>
  </si>
  <si>
    <t xml:space="preserve">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</si>
  <si>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</si>
  <si>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</si>
  <si>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</si>
  <si>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</si>
  <si>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</si>
  <si>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</si>
  <si>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000 0103010005 0000 710</t>
  </si>
  <si>
    <t xml:space="preserve">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</si>
  <si>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</si>
  <si>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 Предоставление бюджетных кредитов внутри страны в валюте Российской Федерации</t>
  </si>
  <si>
    <t xml:space="preserve"> 000 0106050000 0000 500</t>
  </si>
  <si>
    <t xml:space="preserve">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</si>
  <si>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</si>
  <si>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</si>
  <si>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</si>
  <si>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</si>
  <si>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</si>
  <si>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</si>
  <si>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</si>
  <si>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</si>
  <si>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</si>
  <si>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 Изменение остатков средств на счетах по учету средств бюджетов</t>
  </si>
  <si>
    <t>700</t>
  </si>
  <si>
    <t xml:space="preserve"> 000 0105000000 0000 000</t>
  </si>
  <si>
    <t xml:space="preserve"> Увеличение остатков средств бюджетов</t>
  </si>
  <si>
    <t>710</t>
  </si>
  <si>
    <t xml:space="preserve"> 000 0105000000 0000 500</t>
  </si>
  <si>
    <t xml:space="preserve"> Увеличение прочих остатков средств бюджетов</t>
  </si>
  <si>
    <t xml:space="preserve"> 000 0105020000 0000 500</t>
  </si>
  <si>
    <t xml:space="preserve"> Увеличение прочих остатков денежных средств бюджетов</t>
  </si>
  <si>
    <t xml:space="preserve"> 000 0105020100 0000 510</t>
  </si>
  <si>
    <t xml:space="preserve"> Увеличение прочих остатков денежных средств  бюджетов муниципальных районов</t>
  </si>
  <si>
    <t xml:space="preserve"> 000 0105020105 0000 510</t>
  </si>
  <si>
    <t xml:space="preserve"> Уменьшение остатков средств бюджетов</t>
  </si>
  <si>
    <t>720</t>
  </si>
  <si>
    <t xml:space="preserve"> 000 0105000000 0000 600</t>
  </si>
  <si>
    <t xml:space="preserve"> Уменьшение прочих остатков средств бюджетов</t>
  </si>
  <si>
    <t xml:space="preserve"> 000 0105020000 0000 600</t>
  </si>
  <si>
    <t xml:space="preserve"> Уменьшение прочих остатков денежных средств бюджетов</t>
  </si>
  <si>
    <t xml:space="preserve"> 000 0105020100 0000 610</t>
  </si>
  <si>
    <t xml:space="preserve"> Уменьшение прочих остатков денежных средств бюджетов муниципальных районов</t>
  </si>
  <si>
    <t xml:space="preserve"> 000 0105020105 0000 610</t>
  </si>
  <si>
    <t>Утверждено 2014 год</t>
  </si>
  <si>
    <t>Исполнено 2014 год</t>
  </si>
  <si>
    <t>% исполнения</t>
  </si>
  <si>
    <t>Приложение № 3</t>
  </si>
  <si>
    <t>к решению Первомайского района</t>
  </si>
  <si>
    <t>Тамбовской области</t>
  </si>
  <si>
    <t>"Об утверждении отчета администрации</t>
  </si>
  <si>
    <t>района "Об исполнении бюджета</t>
  </si>
  <si>
    <t>Первомайского района за 2014 год"</t>
  </si>
  <si>
    <t>от                              2015 года №</t>
  </si>
  <si>
    <t xml:space="preserve">Исполнение источников финансирования дефицита </t>
  </si>
  <si>
    <t>бюджета Первомайского района за 2014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</si>
</sst>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color rgb="FF000000"/>
      <name val="Arial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3" fillId="0" borderId="18" xfId="0" applyFont="1" applyBorder="1" applyAlignment="1">
      <alignment horizontal="left" wrapText="1" indent="2"/>
    </xf>
    <xf numFmtId="0" fontId="3" fillId="0" borderId="16" xfId="0" applyFont="1" applyBorder="1" applyAlignment="1">
      <alignment wrapText="1"/>
    </xf>
    <xf numFmtId="4" fontId="3" fillId="0" borderId="19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0" borderId="17" xfId="0" applyFont="1" applyBorder="1" applyAlignment="1">
      <alignment horizontal="center" shrinkToFit="1"/>
    </xf>
    <xf numFmtId="4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left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N44"/>
  <sheetViews>
    <sheetView showGridLines="0" tabSelected="1" view="pageBreakPreview" topLeftCell="A22" zoomScale="60" zoomScaleNormal="100" workbookViewId="0">
      <selection activeCell="I17" sqref="I17"/>
    </sheetView>
  </sheetViews>
  <sheetFormatPr defaultRowHeight="12.75"/>
  <cols>
    <col min="1" max="1" width="37.7109375" customWidth="1"/>
    <col min="2" max="2" width="10.5703125" customWidth="1"/>
    <col min="3" max="3" width="27.5703125" customWidth="1"/>
    <col min="4" max="4" width="13.140625" hidden="1" customWidth="1"/>
    <col min="5" max="5" width="14.5703125" hidden="1" customWidth="1"/>
    <col min="6" max="6" width="14" hidden="1" customWidth="1"/>
    <col min="7" max="7" width="11.42578125" hidden="1" customWidth="1"/>
    <col min="8" max="8" width="12.7109375" hidden="1" customWidth="1"/>
    <col min="9" max="9" width="15.28515625" customWidth="1"/>
    <col min="10" max="10" width="13.85546875" hidden="1" customWidth="1"/>
    <col min="11" max="11" width="13.85546875" customWidth="1"/>
    <col min="12" max="12" width="15.7109375" customWidth="1"/>
    <col min="13" max="13" width="10.5703125" hidden="1" customWidth="1"/>
    <col min="14" max="14" width="5.140625" customWidth="1"/>
  </cols>
  <sheetData>
    <row r="1" spans="1:14">
      <c r="I1" s="12"/>
      <c r="J1" s="12"/>
      <c r="K1" s="12"/>
      <c r="L1" s="12"/>
    </row>
    <row r="2" spans="1:14" ht="15.75">
      <c r="A2" s="4"/>
      <c r="B2" s="4"/>
      <c r="C2" s="4"/>
      <c r="D2" s="4"/>
      <c r="E2" s="4"/>
      <c r="F2" s="4"/>
      <c r="G2" s="4"/>
      <c r="H2" s="4"/>
      <c r="I2" s="25" t="s">
        <v>64</v>
      </c>
      <c r="J2" s="25"/>
      <c r="K2" s="25"/>
      <c r="L2" s="25"/>
      <c r="M2" s="4"/>
    </row>
    <row r="3" spans="1:14" ht="15.75">
      <c r="A3" s="4"/>
      <c r="B3" s="4"/>
      <c r="C3" s="4"/>
      <c r="D3" s="4"/>
      <c r="E3" s="4"/>
      <c r="F3" s="4"/>
      <c r="G3" s="4"/>
      <c r="H3" s="4"/>
      <c r="I3" s="25" t="s">
        <v>65</v>
      </c>
      <c r="J3" s="25"/>
      <c r="K3" s="25"/>
      <c r="L3" s="25"/>
      <c r="M3" s="4"/>
    </row>
    <row r="4" spans="1:14" ht="15.75">
      <c r="A4" s="4"/>
      <c r="B4" s="4"/>
      <c r="C4" s="4"/>
      <c r="D4" s="4"/>
      <c r="E4" s="4"/>
      <c r="F4" s="4"/>
      <c r="G4" s="4"/>
      <c r="H4" s="4"/>
      <c r="I4" s="25" t="s">
        <v>66</v>
      </c>
      <c r="J4" s="25"/>
      <c r="K4" s="25"/>
      <c r="L4" s="25"/>
      <c r="M4" s="4"/>
    </row>
    <row r="5" spans="1:14" ht="15.75">
      <c r="A5" s="4"/>
      <c r="B5" s="4"/>
      <c r="C5" s="4"/>
      <c r="D5" s="4"/>
      <c r="E5" s="4"/>
      <c r="F5" s="4"/>
      <c r="G5" s="4"/>
      <c r="H5" s="4"/>
      <c r="I5" s="25" t="s">
        <v>67</v>
      </c>
      <c r="J5" s="25"/>
      <c r="K5" s="25"/>
      <c r="L5" s="25"/>
      <c r="M5" s="4"/>
    </row>
    <row r="6" spans="1:14" ht="15.75">
      <c r="A6" s="4"/>
      <c r="B6" s="4"/>
      <c r="C6" s="4"/>
      <c r="D6" s="4"/>
      <c r="E6" s="4"/>
      <c r="F6" s="4"/>
      <c r="G6" s="4"/>
      <c r="H6" s="4"/>
      <c r="I6" s="25" t="s">
        <v>68</v>
      </c>
      <c r="J6" s="25"/>
      <c r="K6" s="25"/>
      <c r="L6" s="25"/>
      <c r="M6" s="4"/>
    </row>
    <row r="7" spans="1:14" ht="15.75">
      <c r="A7" s="4"/>
      <c r="B7" s="4"/>
      <c r="C7" s="4"/>
      <c r="D7" s="4"/>
      <c r="E7" s="4"/>
      <c r="F7" s="4"/>
      <c r="G7" s="4"/>
      <c r="H7" s="4"/>
      <c r="I7" s="25" t="s">
        <v>69</v>
      </c>
      <c r="J7" s="25"/>
      <c r="K7" s="25"/>
      <c r="L7" s="25"/>
      <c r="M7" s="4"/>
    </row>
    <row r="8" spans="1:14" ht="15.75">
      <c r="A8" s="4"/>
      <c r="B8" s="4"/>
      <c r="C8" s="4"/>
      <c r="D8" s="4"/>
      <c r="E8" s="4"/>
      <c r="F8" s="4"/>
      <c r="G8" s="4"/>
      <c r="H8" s="4"/>
      <c r="I8" s="25" t="s">
        <v>70</v>
      </c>
      <c r="J8" s="25"/>
      <c r="K8" s="25"/>
      <c r="L8" s="25"/>
      <c r="M8" s="4"/>
    </row>
    <row r="9" spans="1:14" ht="9.9499999999999993" customHeight="1">
      <c r="A9" s="5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1"/>
    </row>
    <row r="10" spans="1:14" ht="17.25" customHeight="1">
      <c r="A10" s="26" t="s">
        <v>71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7"/>
      <c r="N10" s="1"/>
    </row>
    <row r="11" spans="1:14" ht="21" customHeight="1">
      <c r="A11" s="26" t="s">
        <v>72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7"/>
      <c r="N11" s="1"/>
    </row>
    <row r="12" spans="1:14" ht="12.7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7"/>
      <c r="N12" s="1"/>
    </row>
    <row r="13" spans="1:14" ht="12.75" hidden="1" customHeight="1">
      <c r="A13" s="15"/>
      <c r="B13" s="15"/>
      <c r="C13" s="15"/>
      <c r="D13" s="8"/>
      <c r="E13" s="8"/>
      <c r="F13" s="8"/>
      <c r="G13" s="8"/>
      <c r="H13" s="8"/>
      <c r="I13" s="8"/>
      <c r="J13" s="8"/>
      <c r="K13" s="8"/>
      <c r="L13" s="16"/>
      <c r="M13" s="16"/>
      <c r="N13" s="1"/>
    </row>
    <row r="14" spans="1:14" ht="12.75" customHeight="1">
      <c r="A14" s="17" t="s">
        <v>0</v>
      </c>
      <c r="B14" s="13" t="s">
        <v>1</v>
      </c>
      <c r="C14" s="13" t="s">
        <v>9</v>
      </c>
      <c r="D14" s="21"/>
      <c r="E14" s="21"/>
      <c r="F14" s="21"/>
      <c r="G14" s="22"/>
      <c r="H14" s="22"/>
      <c r="I14" s="22"/>
      <c r="J14" s="22"/>
      <c r="K14" s="22"/>
      <c r="L14" s="22"/>
      <c r="M14" s="22"/>
      <c r="N14" s="1"/>
    </row>
    <row r="15" spans="1:14" ht="78.75" customHeight="1">
      <c r="A15" s="18"/>
      <c r="B15" s="20"/>
      <c r="C15" s="20"/>
      <c r="D15" s="13" t="s">
        <v>2</v>
      </c>
      <c r="E15" s="13" t="s">
        <v>3</v>
      </c>
      <c r="F15" s="13" t="s">
        <v>4</v>
      </c>
      <c r="G15" s="13" t="s">
        <v>2</v>
      </c>
      <c r="H15" s="13" t="s">
        <v>3</v>
      </c>
      <c r="I15" s="13" t="s">
        <v>61</v>
      </c>
      <c r="J15" s="13" t="s">
        <v>4</v>
      </c>
      <c r="K15" s="13" t="s">
        <v>62</v>
      </c>
      <c r="L15" s="13" t="s">
        <v>63</v>
      </c>
      <c r="M15" s="23" t="s">
        <v>8</v>
      </c>
      <c r="N15" s="1"/>
    </row>
    <row r="16" spans="1:14" ht="136.5" customHeight="1">
      <c r="A16" s="19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24"/>
      <c r="N16" s="1"/>
    </row>
    <row r="17" spans="1:14" ht="12.95" customHeight="1" thickBot="1">
      <c r="A17" s="9">
        <v>1</v>
      </c>
      <c r="B17" s="36">
        <v>2</v>
      </c>
      <c r="C17" s="36">
        <v>3</v>
      </c>
      <c r="D17" s="36">
        <v>8</v>
      </c>
      <c r="E17" s="36">
        <v>10</v>
      </c>
      <c r="F17" s="36">
        <v>11</v>
      </c>
      <c r="G17" s="36">
        <v>18</v>
      </c>
      <c r="H17" s="36">
        <v>20</v>
      </c>
      <c r="I17" s="36">
        <v>4</v>
      </c>
      <c r="J17" s="36">
        <v>21</v>
      </c>
      <c r="K17" s="36">
        <v>5</v>
      </c>
      <c r="L17" s="36">
        <v>6</v>
      </c>
      <c r="M17" s="10">
        <v>23</v>
      </c>
      <c r="N17" s="1"/>
    </row>
    <row r="18" spans="1:14" ht="44.25" customHeight="1">
      <c r="A18" s="27" t="s">
        <v>10</v>
      </c>
      <c r="B18" s="39" t="s">
        <v>11</v>
      </c>
      <c r="C18" s="39" t="s">
        <v>5</v>
      </c>
      <c r="D18" s="40" t="s">
        <v>6</v>
      </c>
      <c r="E18" s="40" t="s">
        <v>6</v>
      </c>
      <c r="F18" s="40">
        <v>-654716</v>
      </c>
      <c r="G18" s="40" t="s">
        <v>6</v>
      </c>
      <c r="H18" s="40" t="s">
        <v>6</v>
      </c>
      <c r="I18" s="40">
        <f>F18/1000</f>
        <v>-654.71600000000001</v>
      </c>
      <c r="J18" s="40">
        <v>-2608298.7799999998</v>
      </c>
      <c r="K18" s="40">
        <f>J18/1000</f>
        <v>-2608.2987799999996</v>
      </c>
      <c r="L18" s="40">
        <f>K18/I18*100</f>
        <v>398.38628962786913</v>
      </c>
      <c r="M18" s="32" t="s">
        <v>6</v>
      </c>
      <c r="N18" s="2"/>
    </row>
    <row r="19" spans="1:14" ht="12.75" customHeight="1">
      <c r="A19" s="28" t="s">
        <v>12</v>
      </c>
      <c r="B19" s="39"/>
      <c r="C19" s="39"/>
      <c r="D19" s="41"/>
      <c r="E19" s="41"/>
      <c r="F19" s="41"/>
      <c r="G19" s="41"/>
      <c r="H19" s="41"/>
      <c r="I19" s="40"/>
      <c r="J19" s="41"/>
      <c r="K19" s="40"/>
      <c r="L19" s="40"/>
      <c r="M19" s="33"/>
      <c r="N19" s="2"/>
    </row>
    <row r="20" spans="1:14" ht="44.25" customHeight="1">
      <c r="A20" s="29" t="s">
        <v>13</v>
      </c>
      <c r="B20" s="39" t="s">
        <v>14</v>
      </c>
      <c r="C20" s="39" t="s">
        <v>5</v>
      </c>
      <c r="D20" s="40" t="s">
        <v>6</v>
      </c>
      <c r="E20" s="40" t="s">
        <v>6</v>
      </c>
      <c r="F20" s="40">
        <v>-2221000</v>
      </c>
      <c r="G20" s="40" t="s">
        <v>6</v>
      </c>
      <c r="H20" s="40" t="s">
        <v>6</v>
      </c>
      <c r="I20" s="40">
        <f t="shared" ref="I20:I43" si="0">F20/1000</f>
        <v>-2221</v>
      </c>
      <c r="J20" s="40">
        <v>-2221000</v>
      </c>
      <c r="K20" s="40">
        <f t="shared" ref="K20:K43" si="1">J20/1000</f>
        <v>-2221</v>
      </c>
      <c r="L20" s="40">
        <f t="shared" ref="L20:L43" si="2">K20/I20*100</f>
        <v>100</v>
      </c>
      <c r="M20" s="34" t="s">
        <v>6</v>
      </c>
      <c r="N20" s="2"/>
    </row>
    <row r="21" spans="1:14" ht="12.75" customHeight="1">
      <c r="A21" s="30" t="s">
        <v>15</v>
      </c>
      <c r="B21" s="39"/>
      <c r="C21" s="39"/>
      <c r="D21" s="41"/>
      <c r="E21" s="41"/>
      <c r="F21" s="41"/>
      <c r="G21" s="41"/>
      <c r="H21" s="41"/>
      <c r="I21" s="40"/>
      <c r="J21" s="41"/>
      <c r="K21" s="40"/>
      <c r="L21" s="40"/>
      <c r="M21" s="33"/>
      <c r="N21" s="2"/>
    </row>
    <row r="22" spans="1:14" ht="12.95" customHeight="1">
      <c r="A22" s="27"/>
      <c r="B22" s="42"/>
      <c r="C22" s="39"/>
      <c r="D22" s="41"/>
      <c r="E22" s="41"/>
      <c r="F22" s="41"/>
      <c r="G22" s="41"/>
      <c r="H22" s="41"/>
      <c r="I22" s="40"/>
      <c r="J22" s="41"/>
      <c r="K22" s="40"/>
      <c r="L22" s="40"/>
      <c r="M22" s="35"/>
      <c r="N22" s="2"/>
    </row>
    <row r="23" spans="1:14" ht="65.25" customHeight="1">
      <c r="A23" s="31" t="s">
        <v>16</v>
      </c>
      <c r="B23" s="39" t="s">
        <v>14</v>
      </c>
      <c r="C23" s="39" t="s">
        <v>17</v>
      </c>
      <c r="D23" s="40" t="s">
        <v>6</v>
      </c>
      <c r="E23" s="40" t="s">
        <v>6</v>
      </c>
      <c r="F23" s="40">
        <v>-2221000</v>
      </c>
      <c r="G23" s="40" t="s">
        <v>6</v>
      </c>
      <c r="H23" s="40" t="s">
        <v>6</v>
      </c>
      <c r="I23" s="40">
        <f t="shared" si="0"/>
        <v>-2221</v>
      </c>
      <c r="J23" s="40">
        <v>-2221000</v>
      </c>
      <c r="K23" s="40">
        <f t="shared" si="1"/>
        <v>-2221</v>
      </c>
      <c r="L23" s="40">
        <f t="shared" si="2"/>
        <v>100</v>
      </c>
      <c r="M23" s="34" t="s">
        <v>6</v>
      </c>
      <c r="N23" s="2"/>
    </row>
    <row r="24" spans="1:14" ht="77.25" customHeight="1">
      <c r="A24" s="31" t="s">
        <v>18</v>
      </c>
      <c r="B24" s="39" t="s">
        <v>14</v>
      </c>
      <c r="C24" s="39" t="s">
        <v>19</v>
      </c>
      <c r="D24" s="40" t="s">
        <v>6</v>
      </c>
      <c r="E24" s="40" t="s">
        <v>6</v>
      </c>
      <c r="F24" s="40">
        <v>-2221000</v>
      </c>
      <c r="G24" s="40" t="s">
        <v>6</v>
      </c>
      <c r="H24" s="40" t="s">
        <v>6</v>
      </c>
      <c r="I24" s="40">
        <f t="shared" si="0"/>
        <v>-2221</v>
      </c>
      <c r="J24" s="40">
        <v>-2221000</v>
      </c>
      <c r="K24" s="40">
        <f t="shared" si="1"/>
        <v>-2221</v>
      </c>
      <c r="L24" s="40">
        <f t="shared" si="2"/>
        <v>100</v>
      </c>
      <c r="M24" s="34" t="s">
        <v>6</v>
      </c>
      <c r="N24" s="2"/>
    </row>
    <row r="25" spans="1:14" ht="81" customHeight="1">
      <c r="A25" s="31" t="s">
        <v>20</v>
      </c>
      <c r="B25" s="39" t="s">
        <v>14</v>
      </c>
      <c r="C25" s="39" t="s">
        <v>21</v>
      </c>
      <c r="D25" s="40" t="s">
        <v>6</v>
      </c>
      <c r="E25" s="40" t="s">
        <v>6</v>
      </c>
      <c r="F25" s="40">
        <v>1979000</v>
      </c>
      <c r="G25" s="40" t="s">
        <v>6</v>
      </c>
      <c r="H25" s="40" t="s">
        <v>6</v>
      </c>
      <c r="I25" s="40">
        <f t="shared" si="0"/>
        <v>1979</v>
      </c>
      <c r="J25" s="40">
        <v>1979000</v>
      </c>
      <c r="K25" s="40">
        <f t="shared" si="1"/>
        <v>1979</v>
      </c>
      <c r="L25" s="40">
        <f t="shared" si="2"/>
        <v>100</v>
      </c>
      <c r="M25" s="34" t="s">
        <v>6</v>
      </c>
      <c r="N25" s="2"/>
    </row>
    <row r="26" spans="1:14" ht="81.75" customHeight="1">
      <c r="A26" s="31" t="s">
        <v>22</v>
      </c>
      <c r="B26" s="39" t="s">
        <v>14</v>
      </c>
      <c r="C26" s="39" t="s">
        <v>23</v>
      </c>
      <c r="D26" s="40" t="s">
        <v>6</v>
      </c>
      <c r="E26" s="40" t="s">
        <v>6</v>
      </c>
      <c r="F26" s="40">
        <v>-4200000</v>
      </c>
      <c r="G26" s="40" t="s">
        <v>6</v>
      </c>
      <c r="H26" s="40" t="s">
        <v>6</v>
      </c>
      <c r="I26" s="40">
        <f t="shared" si="0"/>
        <v>-4200</v>
      </c>
      <c r="J26" s="40">
        <v>-4200000</v>
      </c>
      <c r="K26" s="40">
        <f t="shared" si="1"/>
        <v>-4200</v>
      </c>
      <c r="L26" s="40">
        <f t="shared" si="2"/>
        <v>100</v>
      </c>
      <c r="M26" s="34" t="s">
        <v>6</v>
      </c>
      <c r="N26" s="2"/>
    </row>
    <row r="27" spans="1:14" ht="89.25" customHeight="1">
      <c r="A27" s="31" t="s">
        <v>24</v>
      </c>
      <c r="B27" s="39" t="s">
        <v>14</v>
      </c>
      <c r="C27" s="39" t="s">
        <v>25</v>
      </c>
      <c r="D27" s="40" t="s">
        <v>6</v>
      </c>
      <c r="E27" s="40" t="s">
        <v>6</v>
      </c>
      <c r="F27" s="40">
        <v>1979000</v>
      </c>
      <c r="G27" s="40" t="s">
        <v>6</v>
      </c>
      <c r="H27" s="40" t="s">
        <v>6</v>
      </c>
      <c r="I27" s="40">
        <f t="shared" si="0"/>
        <v>1979</v>
      </c>
      <c r="J27" s="40">
        <v>1979000</v>
      </c>
      <c r="K27" s="40">
        <f t="shared" si="1"/>
        <v>1979</v>
      </c>
      <c r="L27" s="40">
        <f t="shared" si="2"/>
        <v>100</v>
      </c>
      <c r="M27" s="34" t="s">
        <v>6</v>
      </c>
      <c r="N27" s="2"/>
    </row>
    <row r="28" spans="1:14" ht="83.25" customHeight="1">
      <c r="A28" s="31" t="s">
        <v>26</v>
      </c>
      <c r="B28" s="39" t="s">
        <v>14</v>
      </c>
      <c r="C28" s="39" t="s">
        <v>27</v>
      </c>
      <c r="D28" s="40" t="s">
        <v>6</v>
      </c>
      <c r="E28" s="40" t="s">
        <v>6</v>
      </c>
      <c r="F28" s="40">
        <v>-4200000</v>
      </c>
      <c r="G28" s="40" t="s">
        <v>6</v>
      </c>
      <c r="H28" s="40" t="s">
        <v>6</v>
      </c>
      <c r="I28" s="40">
        <f t="shared" si="0"/>
        <v>-4200</v>
      </c>
      <c r="J28" s="40">
        <v>-4200000</v>
      </c>
      <c r="K28" s="40">
        <f t="shared" si="1"/>
        <v>-4200</v>
      </c>
      <c r="L28" s="40">
        <f t="shared" si="2"/>
        <v>100</v>
      </c>
      <c r="M28" s="34" t="s">
        <v>6</v>
      </c>
      <c r="N28" s="2"/>
    </row>
    <row r="29" spans="1:14" ht="53.25" customHeight="1">
      <c r="A29" s="31" t="s">
        <v>28</v>
      </c>
      <c r="B29" s="39" t="s">
        <v>14</v>
      </c>
      <c r="C29" s="39" t="s">
        <v>29</v>
      </c>
      <c r="D29" s="40" t="s">
        <v>6</v>
      </c>
      <c r="E29" s="40" t="s">
        <v>6</v>
      </c>
      <c r="F29" s="40">
        <v>-600000</v>
      </c>
      <c r="G29" s="40" t="s">
        <v>6</v>
      </c>
      <c r="H29" s="40" t="s">
        <v>6</v>
      </c>
      <c r="I29" s="40">
        <f t="shared" si="0"/>
        <v>-600</v>
      </c>
      <c r="J29" s="40" t="s">
        <v>6</v>
      </c>
      <c r="K29" s="40"/>
      <c r="L29" s="40"/>
      <c r="M29" s="34" t="s">
        <v>6</v>
      </c>
      <c r="N29" s="2"/>
    </row>
    <row r="30" spans="1:14" ht="55.5" customHeight="1">
      <c r="A30" s="31" t="s">
        <v>30</v>
      </c>
      <c r="B30" s="39" t="s">
        <v>14</v>
      </c>
      <c r="C30" s="39" t="s">
        <v>31</v>
      </c>
      <c r="D30" s="40" t="s">
        <v>6</v>
      </c>
      <c r="E30" s="40" t="s">
        <v>6</v>
      </c>
      <c r="F30" s="40">
        <v>600000</v>
      </c>
      <c r="G30" s="40" t="s">
        <v>6</v>
      </c>
      <c r="H30" s="40" t="s">
        <v>6</v>
      </c>
      <c r="I30" s="40">
        <f t="shared" si="0"/>
        <v>600</v>
      </c>
      <c r="J30" s="40" t="s">
        <v>6</v>
      </c>
      <c r="K30" s="40"/>
      <c r="L30" s="40"/>
      <c r="M30" s="34" t="s">
        <v>6</v>
      </c>
      <c r="N30" s="2"/>
    </row>
    <row r="31" spans="1:14" ht="88.5" customHeight="1">
      <c r="A31" s="31" t="s">
        <v>32</v>
      </c>
      <c r="B31" s="39" t="s">
        <v>14</v>
      </c>
      <c r="C31" s="39" t="s">
        <v>33</v>
      </c>
      <c r="D31" s="40" t="s">
        <v>6</v>
      </c>
      <c r="E31" s="40" t="s">
        <v>6</v>
      </c>
      <c r="F31" s="40">
        <v>-600000</v>
      </c>
      <c r="G31" s="40" t="s">
        <v>6</v>
      </c>
      <c r="H31" s="40" t="s">
        <v>6</v>
      </c>
      <c r="I31" s="40">
        <f t="shared" si="0"/>
        <v>-600</v>
      </c>
      <c r="J31" s="40" t="s">
        <v>6</v>
      </c>
      <c r="K31" s="40"/>
      <c r="L31" s="40"/>
      <c r="M31" s="34" t="s">
        <v>6</v>
      </c>
      <c r="N31" s="2"/>
    </row>
    <row r="32" spans="1:14" ht="82.5" customHeight="1">
      <c r="A32" s="31" t="s">
        <v>34</v>
      </c>
      <c r="B32" s="39" t="s">
        <v>14</v>
      </c>
      <c r="C32" s="39" t="s">
        <v>35</v>
      </c>
      <c r="D32" s="40" t="s">
        <v>6</v>
      </c>
      <c r="E32" s="40" t="s">
        <v>6</v>
      </c>
      <c r="F32" s="40">
        <v>600000</v>
      </c>
      <c r="G32" s="40" t="s">
        <v>6</v>
      </c>
      <c r="H32" s="40" t="s">
        <v>6</v>
      </c>
      <c r="I32" s="40">
        <f t="shared" si="0"/>
        <v>600</v>
      </c>
      <c r="J32" s="40" t="s">
        <v>6</v>
      </c>
      <c r="K32" s="40"/>
      <c r="L32" s="40"/>
      <c r="M32" s="34" t="s">
        <v>6</v>
      </c>
      <c r="N32" s="2"/>
    </row>
    <row r="33" spans="1:14" ht="104.25" customHeight="1">
      <c r="A33" s="31" t="s">
        <v>36</v>
      </c>
      <c r="B33" s="39" t="s">
        <v>14</v>
      </c>
      <c r="C33" s="39" t="s">
        <v>37</v>
      </c>
      <c r="D33" s="40" t="s">
        <v>6</v>
      </c>
      <c r="E33" s="40" t="s">
        <v>6</v>
      </c>
      <c r="F33" s="40">
        <v>-600000</v>
      </c>
      <c r="G33" s="40" t="s">
        <v>6</v>
      </c>
      <c r="H33" s="40" t="s">
        <v>6</v>
      </c>
      <c r="I33" s="40">
        <f t="shared" si="0"/>
        <v>-600</v>
      </c>
      <c r="J33" s="40" t="s">
        <v>6</v>
      </c>
      <c r="K33" s="40"/>
      <c r="L33" s="40"/>
      <c r="M33" s="34" t="s">
        <v>6</v>
      </c>
      <c r="N33" s="2"/>
    </row>
    <row r="34" spans="1:14" ht="99.75" customHeight="1">
      <c r="A34" s="31" t="s">
        <v>38</v>
      </c>
      <c r="B34" s="39" t="s">
        <v>14</v>
      </c>
      <c r="C34" s="39" t="s">
        <v>39</v>
      </c>
      <c r="D34" s="40" t="s">
        <v>6</v>
      </c>
      <c r="E34" s="40" t="s">
        <v>6</v>
      </c>
      <c r="F34" s="40">
        <v>600000</v>
      </c>
      <c r="G34" s="40" t="s">
        <v>6</v>
      </c>
      <c r="H34" s="40" t="s">
        <v>6</v>
      </c>
      <c r="I34" s="40">
        <f t="shared" si="0"/>
        <v>600</v>
      </c>
      <c r="J34" s="40" t="s">
        <v>6</v>
      </c>
      <c r="K34" s="40"/>
      <c r="L34" s="40"/>
      <c r="M34" s="34" t="s">
        <v>6</v>
      </c>
      <c r="N34" s="2"/>
    </row>
    <row r="35" spans="1:14" ht="35.25" customHeight="1">
      <c r="A35" s="31" t="s">
        <v>40</v>
      </c>
      <c r="B35" s="39" t="s">
        <v>41</v>
      </c>
      <c r="C35" s="39" t="s">
        <v>42</v>
      </c>
      <c r="D35" s="40" t="s">
        <v>6</v>
      </c>
      <c r="E35" s="40" t="s">
        <v>6</v>
      </c>
      <c r="F35" s="40">
        <v>1566284</v>
      </c>
      <c r="G35" s="40" t="s">
        <v>6</v>
      </c>
      <c r="H35" s="40" t="s">
        <v>6</v>
      </c>
      <c r="I35" s="40">
        <f t="shared" si="0"/>
        <v>1566.2840000000001</v>
      </c>
      <c r="J35" s="40">
        <v>-387298.78</v>
      </c>
      <c r="K35" s="40">
        <f t="shared" si="1"/>
        <v>-387.29878000000002</v>
      </c>
      <c r="L35" s="40">
        <f t="shared" si="2"/>
        <v>-24.727238482931575</v>
      </c>
      <c r="M35" s="34" t="s">
        <v>6</v>
      </c>
      <c r="N35" s="2"/>
    </row>
    <row r="36" spans="1:14" ht="43.5" customHeight="1">
      <c r="A36" s="31" t="s">
        <v>43</v>
      </c>
      <c r="B36" s="39" t="s">
        <v>44</v>
      </c>
      <c r="C36" s="39" t="s">
        <v>45</v>
      </c>
      <c r="D36" s="40" t="s">
        <v>6</v>
      </c>
      <c r="E36" s="40" t="s">
        <v>6</v>
      </c>
      <c r="F36" s="40">
        <v>-578383660.73000002</v>
      </c>
      <c r="G36" s="40" t="s">
        <v>6</v>
      </c>
      <c r="H36" s="40" t="s">
        <v>6</v>
      </c>
      <c r="I36" s="40">
        <f t="shared" si="0"/>
        <v>-578383.66073</v>
      </c>
      <c r="J36" s="40">
        <v>-745588101.47000003</v>
      </c>
      <c r="K36" s="40">
        <f t="shared" si="1"/>
        <v>-745588.10146999999</v>
      </c>
      <c r="L36" s="40">
        <f t="shared" si="2"/>
        <v>128.90891498023387</v>
      </c>
      <c r="M36" s="34" t="s">
        <v>6</v>
      </c>
      <c r="N36" s="2"/>
    </row>
    <row r="37" spans="1:14" ht="33.75" customHeight="1">
      <c r="A37" s="31" t="s">
        <v>46</v>
      </c>
      <c r="B37" s="39" t="s">
        <v>44</v>
      </c>
      <c r="C37" s="39" t="s">
        <v>47</v>
      </c>
      <c r="D37" s="40" t="s">
        <v>6</v>
      </c>
      <c r="E37" s="40" t="s">
        <v>6</v>
      </c>
      <c r="F37" s="40">
        <v>-578383660.73000002</v>
      </c>
      <c r="G37" s="40" t="s">
        <v>6</v>
      </c>
      <c r="H37" s="40" t="s">
        <v>6</v>
      </c>
      <c r="I37" s="40">
        <f t="shared" si="0"/>
        <v>-578383.66073</v>
      </c>
      <c r="J37" s="40">
        <v>-745588101.47000003</v>
      </c>
      <c r="K37" s="40">
        <f t="shared" si="1"/>
        <v>-745588.10146999999</v>
      </c>
      <c r="L37" s="40">
        <f t="shared" si="2"/>
        <v>128.90891498023387</v>
      </c>
      <c r="M37" s="34" t="s">
        <v>6</v>
      </c>
      <c r="N37" s="2"/>
    </row>
    <row r="38" spans="1:14" ht="39.75" customHeight="1">
      <c r="A38" s="31" t="s">
        <v>48</v>
      </c>
      <c r="B38" s="39" t="s">
        <v>44</v>
      </c>
      <c r="C38" s="39" t="s">
        <v>49</v>
      </c>
      <c r="D38" s="40" t="s">
        <v>6</v>
      </c>
      <c r="E38" s="40" t="s">
        <v>6</v>
      </c>
      <c r="F38" s="40">
        <v>-578383660.73000002</v>
      </c>
      <c r="G38" s="40" t="s">
        <v>6</v>
      </c>
      <c r="H38" s="40" t="s">
        <v>6</v>
      </c>
      <c r="I38" s="40">
        <f t="shared" si="0"/>
        <v>-578383.66073</v>
      </c>
      <c r="J38" s="40">
        <v>-745588101.47000003</v>
      </c>
      <c r="K38" s="40">
        <f t="shared" si="1"/>
        <v>-745588.10146999999</v>
      </c>
      <c r="L38" s="40">
        <f t="shared" si="2"/>
        <v>128.90891498023387</v>
      </c>
      <c r="M38" s="34" t="s">
        <v>6</v>
      </c>
      <c r="N38" s="2"/>
    </row>
    <row r="39" spans="1:14" ht="48" customHeight="1">
      <c r="A39" s="31" t="s">
        <v>50</v>
      </c>
      <c r="B39" s="39" t="s">
        <v>44</v>
      </c>
      <c r="C39" s="39" t="s">
        <v>51</v>
      </c>
      <c r="D39" s="40" t="s">
        <v>6</v>
      </c>
      <c r="E39" s="40" t="s">
        <v>6</v>
      </c>
      <c r="F39" s="40">
        <v>-578383660.73000002</v>
      </c>
      <c r="G39" s="40" t="s">
        <v>6</v>
      </c>
      <c r="H39" s="40" t="s">
        <v>6</v>
      </c>
      <c r="I39" s="40">
        <f t="shared" si="0"/>
        <v>-578383.66073</v>
      </c>
      <c r="J39" s="40">
        <v>-745588101.47000003</v>
      </c>
      <c r="K39" s="40">
        <f t="shared" si="1"/>
        <v>-745588.10146999999</v>
      </c>
      <c r="L39" s="40">
        <f t="shared" si="2"/>
        <v>128.90891498023387</v>
      </c>
      <c r="M39" s="34" t="s">
        <v>6</v>
      </c>
      <c r="N39" s="2"/>
    </row>
    <row r="40" spans="1:14" ht="33" customHeight="1">
      <c r="A40" s="31" t="s">
        <v>52</v>
      </c>
      <c r="B40" s="39" t="s">
        <v>53</v>
      </c>
      <c r="C40" s="39" t="s">
        <v>54</v>
      </c>
      <c r="D40" s="40" t="s">
        <v>6</v>
      </c>
      <c r="E40" s="40" t="s">
        <v>6</v>
      </c>
      <c r="F40" s="40">
        <v>579949944.73000002</v>
      </c>
      <c r="G40" s="40" t="s">
        <v>6</v>
      </c>
      <c r="H40" s="40" t="s">
        <v>6</v>
      </c>
      <c r="I40" s="40">
        <f t="shared" si="0"/>
        <v>579949.94472999999</v>
      </c>
      <c r="J40" s="40">
        <v>745200802.69000006</v>
      </c>
      <c r="K40" s="40">
        <f t="shared" si="1"/>
        <v>745200.80269000004</v>
      </c>
      <c r="L40" s="40">
        <f t="shared" si="2"/>
        <v>128.49398632789487</v>
      </c>
      <c r="M40" s="34" t="s">
        <v>6</v>
      </c>
      <c r="N40" s="2"/>
    </row>
    <row r="41" spans="1:14" ht="40.5" customHeight="1">
      <c r="A41" s="31" t="s">
        <v>55</v>
      </c>
      <c r="B41" s="39" t="s">
        <v>53</v>
      </c>
      <c r="C41" s="39" t="s">
        <v>56</v>
      </c>
      <c r="D41" s="40" t="s">
        <v>6</v>
      </c>
      <c r="E41" s="40" t="s">
        <v>6</v>
      </c>
      <c r="F41" s="40">
        <v>579949944.73000002</v>
      </c>
      <c r="G41" s="40" t="s">
        <v>6</v>
      </c>
      <c r="H41" s="40" t="s">
        <v>6</v>
      </c>
      <c r="I41" s="40">
        <f t="shared" si="0"/>
        <v>579949.94472999999</v>
      </c>
      <c r="J41" s="40">
        <v>745200802.69000006</v>
      </c>
      <c r="K41" s="40">
        <f t="shared" si="1"/>
        <v>745200.80269000004</v>
      </c>
      <c r="L41" s="40">
        <f t="shared" si="2"/>
        <v>128.49398632789487</v>
      </c>
      <c r="M41" s="34" t="s">
        <v>6</v>
      </c>
      <c r="N41" s="2"/>
    </row>
    <row r="42" spans="1:14" ht="40.5" customHeight="1">
      <c r="A42" s="31" t="s">
        <v>57</v>
      </c>
      <c r="B42" s="39" t="s">
        <v>53</v>
      </c>
      <c r="C42" s="39" t="s">
        <v>58</v>
      </c>
      <c r="D42" s="40" t="s">
        <v>6</v>
      </c>
      <c r="E42" s="40" t="s">
        <v>6</v>
      </c>
      <c r="F42" s="40">
        <v>579949944.73000002</v>
      </c>
      <c r="G42" s="40" t="s">
        <v>6</v>
      </c>
      <c r="H42" s="40" t="s">
        <v>6</v>
      </c>
      <c r="I42" s="40">
        <f t="shared" si="0"/>
        <v>579949.94472999999</v>
      </c>
      <c r="J42" s="40">
        <v>745200802.69000006</v>
      </c>
      <c r="K42" s="40">
        <f t="shared" si="1"/>
        <v>745200.80269000004</v>
      </c>
      <c r="L42" s="40">
        <f t="shared" si="2"/>
        <v>128.49398632789487</v>
      </c>
      <c r="M42" s="34" t="s">
        <v>6</v>
      </c>
      <c r="N42" s="2"/>
    </row>
    <row r="43" spans="1:14" ht="61.5" customHeight="1" thickBot="1">
      <c r="A43" s="31" t="s">
        <v>59</v>
      </c>
      <c r="B43" s="39" t="s">
        <v>53</v>
      </c>
      <c r="C43" s="39" t="s">
        <v>60</v>
      </c>
      <c r="D43" s="40" t="s">
        <v>6</v>
      </c>
      <c r="E43" s="40" t="s">
        <v>6</v>
      </c>
      <c r="F43" s="40">
        <v>579949944.73000002</v>
      </c>
      <c r="G43" s="40" t="s">
        <v>6</v>
      </c>
      <c r="H43" s="40" t="s">
        <v>6</v>
      </c>
      <c r="I43" s="40">
        <f t="shared" si="0"/>
        <v>579949.94472999999</v>
      </c>
      <c r="J43" s="40">
        <v>745200802.69000006</v>
      </c>
      <c r="K43" s="40">
        <f t="shared" si="1"/>
        <v>745200.80269000004</v>
      </c>
      <c r="L43" s="40">
        <f t="shared" si="2"/>
        <v>128.49398632789487</v>
      </c>
      <c r="M43" s="34" t="s">
        <v>6</v>
      </c>
      <c r="N43" s="2"/>
    </row>
    <row r="44" spans="1:14" ht="15" customHeight="1">
      <c r="A44" s="1"/>
      <c r="B44" s="37"/>
      <c r="C44" s="37"/>
      <c r="D44" s="38" t="s">
        <v>7</v>
      </c>
      <c r="E44" s="38" t="s">
        <v>7</v>
      </c>
      <c r="F44" s="38"/>
      <c r="G44" s="38" t="s">
        <v>7</v>
      </c>
      <c r="H44" s="38" t="s">
        <v>7</v>
      </c>
      <c r="I44" s="38"/>
      <c r="J44" s="38"/>
      <c r="K44" s="38"/>
      <c r="L44" s="38"/>
      <c r="M44" s="3" t="s">
        <v>7</v>
      </c>
      <c r="N44" s="1"/>
    </row>
  </sheetData>
  <mergeCells count="26">
    <mergeCell ref="I2:L2"/>
    <mergeCell ref="I3:L3"/>
    <mergeCell ref="I4:L4"/>
    <mergeCell ref="I5:L5"/>
    <mergeCell ref="I6:L6"/>
    <mergeCell ref="K15:K16"/>
    <mergeCell ref="I7:L7"/>
    <mergeCell ref="I8:L8"/>
    <mergeCell ref="A10:L10"/>
    <mergeCell ref="A11:L11"/>
    <mergeCell ref="G15:G16"/>
    <mergeCell ref="A13:C13"/>
    <mergeCell ref="L13:M13"/>
    <mergeCell ref="A14:A16"/>
    <mergeCell ref="B14:B16"/>
    <mergeCell ref="C14:C16"/>
    <mergeCell ref="D14:F14"/>
    <mergeCell ref="G14:M14"/>
    <mergeCell ref="D15:D16"/>
    <mergeCell ref="E15:E16"/>
    <mergeCell ref="F15:F16"/>
    <mergeCell ref="H15:H16"/>
    <mergeCell ref="J15:J16"/>
    <mergeCell ref="L15:L16"/>
    <mergeCell ref="M15:M16"/>
    <mergeCell ref="I15:I16"/>
  </mergeCells>
  <pageMargins left="0.43307086614173229" right="0.23622047244094491" top="0.47244094488188981" bottom="0.23622047244094491" header="0" footer="0"/>
  <pageSetup paperSize="9" scale="78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2015-03-18T08:05:42Z</cp:lastPrinted>
  <dcterms:created xsi:type="dcterms:W3CDTF">2015-01-23T08:18:50Z</dcterms:created>
  <dcterms:modified xsi:type="dcterms:W3CDTF">2015-03-18T08:06:04Z</dcterms:modified>
</cp:coreProperties>
</file>