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СЕЛЬСКИЕ СОВЕТЫ\! ИСПОЛНЕНИЕ ЗА 2023\Алексеевка - исполнение 2023\Проект Решения с приложениями\"/>
    </mc:Choice>
  </mc:AlternateContent>
  <bookViews>
    <workbookView xWindow="0" yWindow="0" windowWidth="28755" windowHeight="1015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D9" i="2" l="1"/>
  <c r="D11" i="2"/>
  <c r="D23" i="2" l="1"/>
</calcChain>
</file>

<file path=xl/sharedStrings.xml><?xml version="1.0" encoding="utf-8"?>
<sst xmlns="http://schemas.openxmlformats.org/spreadsheetml/2006/main" count="64" uniqueCount="48">
  <si>
    <t xml:space="preserve"> Наименование показателя</t>
  </si>
  <si>
    <t>Доходы бюджета - всего</t>
  </si>
  <si>
    <t>в том числе: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</si>
  <si>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</si>
  <si>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</si>
  <si>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</si>
  <si>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</si>
  <si>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</si>
  <si>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</si>
  <si>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</si>
  <si>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</si>
  <si>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</si>
  <si>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</si>
  <si>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</si>
  <si>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</si>
  <si>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Прочие доходы от компенсации затрат бюджетов сельских поселений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</si>
  <si>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</si>
  <si>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</si>
  <si>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Прочие межбюджетные трансферты, передаваемые бюджетам сельских поселений</t>
  </si>
  <si>
    <t>Кассовое исполнение</t>
  </si>
  <si>
    <t>Код бюджетной классификации</t>
  </si>
  <si>
    <t>администратора поступлений</t>
  </si>
  <si>
    <t>доходов бюджета Алексеевского сельсовета Жердевского района</t>
  </si>
  <si>
    <t>Приложение 1</t>
  </si>
  <si>
    <t>по кодам классификации доходов бюджетов</t>
  </si>
  <si>
    <t>тыс. рублей</t>
  </si>
  <si>
    <t>к решению Совета  депутатов Жердевского муниципального округа  Тамбовской области "Об утверждении отчета об исполнении бюджета Алексеевского сельсовета Жердевского района за 2023 год"</t>
  </si>
  <si>
    <t>Доходы бюджета Алексеевского сельсовета Жердевского района за 2023 год</t>
  </si>
  <si>
    <t>182</t>
  </si>
  <si>
    <t>УПРАВЛЕНИЕ ФЕДЕРАЛЬНОЙ НАЛОГОВОЙ СЛУЖБЫ ПО ТАМБОВСКОЙ ОБЛАСТИ</t>
  </si>
  <si>
    <t>1 01 02010 01 1000 110</t>
  </si>
  <si>
    <t>1 01 02030 01 1000 110</t>
  </si>
  <si>
    <t>1 01 02130 01 1000 110</t>
  </si>
  <si>
    <t>1 01 02140 01 1000 110</t>
  </si>
  <si>
    <t>1 03 02231 01 0000 110</t>
  </si>
  <si>
    <t>1 03 02241 01 0000 110</t>
  </si>
  <si>
    <t>1 03 02251 01 0000 110</t>
  </si>
  <si>
    <t>1 03 02261 01 0000 110</t>
  </si>
  <si>
    <t>1 06 01030 10 1000 110</t>
  </si>
  <si>
    <t>1 06 06033 10 1000 110</t>
  </si>
  <si>
    <t>1 06 06043 10 1000 110</t>
  </si>
  <si>
    <t>880</t>
  </si>
  <si>
    <t>АДМИНИСТРАЦИЯ АЛЕКСЕЕВСКОГО СЕЛЬСОВЕТА ЖЕРДЕВСКОГО РАЙОНА ТАМБОВСКОЙ ОБЛАСТИ</t>
  </si>
  <si>
    <t>1 08 04020 01 1000 110</t>
  </si>
  <si>
    <t>1 13 02995 10 0000 130</t>
  </si>
  <si>
    <t>2 02 16001 10 0000 150</t>
  </si>
  <si>
    <t>2 02 35118 10 0000 150</t>
  </si>
  <si>
    <t>2 02 49999 10 0000 150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</si>
</sst>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_ ;\-#,##0.00"/>
    <numFmt numFmtId="166" formatCode="#,##0.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43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12" fillId="0" borderId="34" xfId="29" applyFont="1" applyBorder="1" applyAlignment="1">
      <alignment horizontal="center" vertical="top" wrapText="1"/>
    </xf>
    <xf numFmtId="0" fontId="12" fillId="0" borderId="34" xfId="29" applyFont="1" applyBorder="1" applyAlignment="1">
      <alignment horizontal="center" vertical="center" wrapText="1"/>
    </xf>
    <xf numFmtId="0" fontId="13" fillId="0" borderId="1" xfId="1" applyNumberFormat="1" applyFont="1" applyBorder="1" applyProtection="1"/>
    <xf numFmtId="0" fontId="13" fillId="0" borderId="1" xfId="1" applyNumberFormat="1" applyFont="1" applyBorder="1" applyAlignment="1" applyProtection="1">
      <alignment horizontal="center" vertical="top"/>
    </xf>
    <xf numFmtId="0" fontId="14" fillId="0" borderId="1" xfId="2" applyNumberFormat="1" applyFont="1" applyBorder="1" applyAlignment="1" applyProtection="1"/>
    <xf numFmtId="0" fontId="14" fillId="0" borderId="1" xfId="2" applyNumberFormat="1" applyFont="1" applyBorder="1" applyAlignment="1" applyProtection="1">
      <alignment horizontal="center" vertical="top"/>
    </xf>
    <xf numFmtId="0" fontId="15" fillId="0" borderId="1" xfId="16" applyNumberFormat="1" applyFont="1" applyBorder="1" applyProtection="1">
      <alignment horizontal="left"/>
    </xf>
    <xf numFmtId="0" fontId="15" fillId="0" borderId="1" xfId="16" applyNumberFormat="1" applyFont="1" applyBorder="1" applyAlignment="1" applyProtection="1">
      <alignment horizontal="center" vertical="top"/>
    </xf>
    <xf numFmtId="166" fontId="15" fillId="0" borderId="1" xfId="18" applyNumberFormat="1" applyFont="1" applyBorder="1" applyProtection="1">
      <alignment horizontal="right" vertical="center"/>
    </xf>
    <xf numFmtId="0" fontId="16" fillId="0" borderId="1" xfId="0" applyFont="1" applyBorder="1" applyAlignment="1">
      <alignment horizontal="left" vertical="top" wrapText="1"/>
    </xf>
    <xf numFmtId="49" fontId="17" fillId="0" borderId="22" xfId="45" applyNumberFormat="1" applyFont="1" applyProtection="1">
      <alignment horizontal="center" shrinkToFit="1"/>
    </xf>
    <xf numFmtId="49" fontId="17" fillId="0" borderId="23" xfId="46" applyNumberFormat="1" applyFont="1" applyProtection="1">
      <alignment horizontal="center"/>
    </xf>
    <xf numFmtId="166" fontId="17" fillId="0" borderId="23" xfId="47" applyNumberFormat="1" applyFont="1" applyProtection="1">
      <alignment horizontal="right" shrinkToFit="1"/>
    </xf>
    <xf numFmtId="166" fontId="17" fillId="0" borderId="17" xfId="39" applyNumberFormat="1" applyFont="1" applyProtection="1">
      <alignment horizontal="right" shrinkToFit="1"/>
    </xf>
    <xf numFmtId="0" fontId="12" fillId="0" borderId="1" xfId="10" applyNumberFormat="1" applyFont="1" applyBorder="1" applyProtection="1"/>
    <xf numFmtId="0" fontId="12" fillId="0" borderId="1" xfId="10" applyNumberFormat="1" applyFont="1" applyBorder="1" applyAlignment="1" applyProtection="1">
      <alignment horizontal="center" vertical="top"/>
    </xf>
    <xf numFmtId="0" fontId="12" fillId="0" borderId="1" xfId="24" applyNumberFormat="1" applyFont="1" applyBorder="1" applyProtection="1">
      <alignment horizontal="left"/>
    </xf>
    <xf numFmtId="166" fontId="12" fillId="0" borderId="1" xfId="26" applyNumberFormat="1" applyFont="1" applyBorder="1" applyAlignment="1" applyProtection="1">
      <alignment horizontal="right"/>
    </xf>
    <xf numFmtId="0" fontId="17" fillId="0" borderId="15" xfId="36" applyNumberFormat="1" applyFont="1" applyProtection="1">
      <alignment horizontal="left" wrapText="1"/>
    </xf>
    <xf numFmtId="49" fontId="17" fillId="0" borderId="16" xfId="37" applyNumberFormat="1" applyFont="1" applyProtection="1">
      <alignment horizontal="center" wrapText="1"/>
    </xf>
    <xf numFmtId="49" fontId="17" fillId="0" borderId="17" xfId="38" applyNumberFormat="1" applyFont="1" applyProtection="1">
      <alignment horizontal="center"/>
    </xf>
    <xf numFmtId="0" fontId="18" fillId="0" borderId="18" xfId="40" applyNumberFormat="1" applyFont="1" applyProtection="1">
      <alignment horizontal="left" wrapText="1"/>
    </xf>
    <xf numFmtId="49" fontId="18" fillId="0" borderId="19" xfId="41" applyNumberFormat="1" applyFont="1" applyProtection="1">
      <alignment horizontal="center" shrinkToFit="1"/>
    </xf>
    <xf numFmtId="49" fontId="18" fillId="0" borderId="20" xfId="42" applyNumberFormat="1" applyFont="1" applyProtection="1">
      <alignment horizontal="center"/>
    </xf>
    <xf numFmtId="166" fontId="18" fillId="0" borderId="20" xfId="43" applyNumberFormat="1" applyFont="1" applyProtection="1">
      <alignment horizontal="right" shrinkToFit="1"/>
    </xf>
    <xf numFmtId="0" fontId="18" fillId="0" borderId="21" xfId="44" applyNumberFormat="1" applyFont="1" applyProtection="1">
      <alignment horizontal="left" wrapText="1" indent="2"/>
    </xf>
    <xf numFmtId="49" fontId="18" fillId="0" borderId="22" xfId="45" applyNumberFormat="1" applyFont="1" applyProtection="1">
      <alignment horizontal="center" shrinkToFit="1"/>
    </xf>
    <xf numFmtId="49" fontId="18" fillId="0" borderId="23" xfId="46" applyNumberFormat="1" applyFont="1" applyProtection="1">
      <alignment horizontal="center"/>
    </xf>
    <xf numFmtId="166" fontId="18" fillId="0" borderId="23" xfId="47" applyNumberFormat="1" applyFont="1" applyProtection="1">
      <alignment horizontal="right" shrinkToFit="1"/>
    </xf>
    <xf numFmtId="166" fontId="0" fillId="0" borderId="0" xfId="0" applyNumberFormat="1" applyProtection="1">
      <protection locked="0"/>
    </xf>
    <xf numFmtId="0" fontId="16" fillId="0" borderId="1" xfId="10" applyNumberFormat="1" applyFont="1" applyAlignment="1" applyProtection="1">
      <alignment horizontal="center" vertical="center"/>
    </xf>
    <xf numFmtId="0" fontId="16" fillId="0" borderId="1" xfId="16" applyNumberFormat="1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39" xfId="29" applyNumberFormat="1" applyFont="1" applyBorder="1" applyAlignment="1" applyProtection="1">
      <alignment horizontal="center" vertical="center" wrapText="1"/>
    </xf>
    <xf numFmtId="0" fontId="12" fillId="0" borderId="40" xfId="29" applyNumberFormat="1" applyFont="1" applyBorder="1" applyAlignment="1" applyProtection="1">
      <alignment horizontal="center" vertical="center" wrapText="1"/>
    </xf>
    <xf numFmtId="0" fontId="12" fillId="0" borderId="37" xfId="29" applyNumberFormat="1" applyFont="1" applyBorder="1" applyAlignment="1" applyProtection="1">
      <alignment horizontal="center" vertical="center" wrapText="1"/>
    </xf>
    <xf numFmtId="0" fontId="12" fillId="0" borderId="38" xfId="29" applyNumberFormat="1" applyFont="1" applyBorder="1" applyAlignment="1" applyProtection="1">
      <alignment horizontal="center" vertical="center" wrapText="1"/>
    </xf>
    <xf numFmtId="166" fontId="12" fillId="0" borderId="35" xfId="30" applyNumberFormat="1" applyFont="1" applyBorder="1" applyAlignment="1" applyProtection="1">
      <alignment horizontal="center" vertical="center" wrapText="1"/>
    </xf>
    <xf numFmtId="166" fontId="12" fillId="0" borderId="36" xfId="30" applyNumberFormat="1" applyFont="1" applyBorder="1" applyAlignment="1" applyProtection="1">
      <alignment horizontal="center" vertic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22" zoomScaleNormal="100" zoomScaleSheetLayoutView="100" workbookViewId="0">
      <selection activeCell="G7" sqref="G7"/>
    </sheetView>
  </sheetViews>
  <sheetFormatPr defaultRowHeight="15" x14ac:dyDescent="0.25"/>
  <cols>
    <col min="1" max="1" width="50.7109375" style="1" customWidth="1"/>
    <col min="2" max="2" width="14.85546875" style="1" customWidth="1"/>
    <col min="3" max="3" width="24" style="1" customWidth="1"/>
    <col min="4" max="4" width="23" style="1" customWidth="1"/>
    <col min="5" max="16384" width="9.140625" style="1"/>
  </cols>
  <sheetData>
    <row r="1" spans="1:6" ht="21" customHeight="1" x14ac:dyDescent="0.25">
      <c r="A1" s="5"/>
      <c r="B1" s="6"/>
      <c r="C1" s="35" t="s">
        <v>23</v>
      </c>
      <c r="D1" s="35"/>
    </row>
    <row r="2" spans="1:6" ht="63.75" customHeight="1" x14ac:dyDescent="0.25">
      <c r="A2" s="7"/>
      <c r="B2" s="8"/>
      <c r="C2" s="36" t="s">
        <v>26</v>
      </c>
      <c r="D2" s="36"/>
    </row>
    <row r="3" spans="1:6" x14ac:dyDescent="0.25">
      <c r="A3" s="9"/>
      <c r="B3" s="10"/>
      <c r="C3" s="9"/>
      <c r="D3" s="11"/>
    </row>
    <row r="4" spans="1:6" ht="15.75" customHeight="1" x14ac:dyDescent="0.25">
      <c r="A4" s="33" t="s">
        <v>27</v>
      </c>
      <c r="B4" s="33"/>
      <c r="C4" s="33"/>
      <c r="D4" s="33"/>
    </row>
    <row r="5" spans="1:6" ht="17.25" customHeight="1" x14ac:dyDescent="0.25">
      <c r="A5" s="34" t="s">
        <v>24</v>
      </c>
      <c r="B5" s="34"/>
      <c r="C5" s="34"/>
      <c r="D5" s="34"/>
    </row>
    <row r="6" spans="1:6" ht="14.1" customHeight="1" x14ac:dyDescent="0.25">
      <c r="A6" s="17"/>
      <c r="B6" s="18"/>
      <c r="C6" s="19"/>
      <c r="D6" s="20" t="s">
        <v>25</v>
      </c>
    </row>
    <row r="7" spans="1:6" ht="14.1" customHeight="1" x14ac:dyDescent="0.25">
      <c r="A7" s="37" t="s">
        <v>0</v>
      </c>
      <c r="B7" s="39" t="s">
        <v>20</v>
      </c>
      <c r="C7" s="40"/>
      <c r="D7" s="41" t="s">
        <v>19</v>
      </c>
    </row>
    <row r="8" spans="1:6" ht="40.5" customHeight="1" thickBot="1" x14ac:dyDescent="0.3">
      <c r="A8" s="38"/>
      <c r="B8" s="3" t="s">
        <v>21</v>
      </c>
      <c r="C8" s="4" t="s">
        <v>22</v>
      </c>
      <c r="D8" s="42"/>
    </row>
    <row r="9" spans="1:6" ht="17.25" customHeight="1" x14ac:dyDescent="0.25">
      <c r="A9" s="21" t="s">
        <v>1</v>
      </c>
      <c r="B9" s="22"/>
      <c r="C9" s="23"/>
      <c r="D9" s="16">
        <f>D11+D23</f>
        <v>5500.4</v>
      </c>
    </row>
    <row r="10" spans="1:6" ht="15" customHeight="1" x14ac:dyDescent="0.25">
      <c r="A10" s="24" t="s">
        <v>2</v>
      </c>
      <c r="B10" s="25"/>
      <c r="C10" s="26"/>
      <c r="D10" s="27"/>
    </row>
    <row r="11" spans="1:6" ht="25.5" x14ac:dyDescent="0.25">
      <c r="A11" s="12" t="s">
        <v>29</v>
      </c>
      <c r="B11" s="13" t="s">
        <v>28</v>
      </c>
      <c r="C11" s="14"/>
      <c r="D11" s="15">
        <f>D12+D13+D14+D15+D16+D17+D18+D19+D20+D21+D22</f>
        <v>4033</v>
      </c>
    </row>
    <row r="12" spans="1:6" ht="90.75" customHeight="1" x14ac:dyDescent="0.25">
      <c r="A12" s="28" t="s">
        <v>3</v>
      </c>
      <c r="B12" s="29" t="s">
        <v>28</v>
      </c>
      <c r="C12" s="30" t="s">
        <v>30</v>
      </c>
      <c r="D12" s="31">
        <v>1271.2</v>
      </c>
    </row>
    <row r="13" spans="1:6" ht="66" customHeight="1" x14ac:dyDescent="0.25">
      <c r="A13" s="28" t="s">
        <v>4</v>
      </c>
      <c r="B13" s="29" t="s">
        <v>28</v>
      </c>
      <c r="C13" s="30" t="s">
        <v>31</v>
      </c>
      <c r="D13" s="31">
        <v>-29.7</v>
      </c>
      <c r="F13" s="32"/>
    </row>
    <row r="14" spans="1:6" ht="51.75" x14ac:dyDescent="0.25">
      <c r="A14" s="28" t="s">
        <v>5</v>
      </c>
      <c r="B14" s="29" t="s">
        <v>28</v>
      </c>
      <c r="C14" s="30" t="s">
        <v>32</v>
      </c>
      <c r="D14" s="31">
        <v>65</v>
      </c>
    </row>
    <row r="15" spans="1:6" ht="77.25" x14ac:dyDescent="0.25">
      <c r="A15" s="28" t="s">
        <v>6</v>
      </c>
      <c r="B15" s="29" t="s">
        <v>28</v>
      </c>
      <c r="C15" s="30" t="s">
        <v>33</v>
      </c>
      <c r="D15" s="31">
        <v>285</v>
      </c>
    </row>
    <row r="16" spans="1:6" ht="102.75" customHeight="1" x14ac:dyDescent="0.25">
      <c r="A16" s="28" t="s">
        <v>7</v>
      </c>
      <c r="B16" s="29" t="s">
        <v>28</v>
      </c>
      <c r="C16" s="30" t="s">
        <v>34</v>
      </c>
      <c r="D16" s="31">
        <v>689.6</v>
      </c>
    </row>
    <row r="17" spans="1:6" ht="114" customHeight="1" x14ac:dyDescent="0.25">
      <c r="A17" s="28" t="s">
        <v>8</v>
      </c>
      <c r="B17" s="29" t="s">
        <v>28</v>
      </c>
      <c r="C17" s="30" t="s">
        <v>35</v>
      </c>
      <c r="D17" s="31">
        <v>3.6</v>
      </c>
    </row>
    <row r="18" spans="1:6" ht="102" customHeight="1" x14ac:dyDescent="0.25">
      <c r="A18" s="28" t="s">
        <v>9</v>
      </c>
      <c r="B18" s="29" t="s">
        <v>28</v>
      </c>
      <c r="C18" s="30" t="s">
        <v>36</v>
      </c>
      <c r="D18" s="31">
        <v>712.8</v>
      </c>
    </row>
    <row r="19" spans="1:6" ht="100.5" customHeight="1" x14ac:dyDescent="0.25">
      <c r="A19" s="28" t="s">
        <v>10</v>
      </c>
      <c r="B19" s="29" t="s">
        <v>28</v>
      </c>
      <c r="C19" s="30" t="s">
        <v>37</v>
      </c>
      <c r="D19" s="31">
        <v>-75.099999999999994</v>
      </c>
    </row>
    <row r="20" spans="1:6" ht="63.75" customHeight="1" x14ac:dyDescent="0.25">
      <c r="A20" s="28" t="s">
        <v>11</v>
      </c>
      <c r="B20" s="29" t="s">
        <v>28</v>
      </c>
      <c r="C20" s="30" t="s">
        <v>38</v>
      </c>
      <c r="D20" s="31">
        <v>89.1</v>
      </c>
    </row>
    <row r="21" spans="1:6" ht="27" customHeight="1" x14ac:dyDescent="0.25">
      <c r="A21" s="28" t="s">
        <v>12</v>
      </c>
      <c r="B21" s="29" t="s">
        <v>28</v>
      </c>
      <c r="C21" s="30" t="s">
        <v>39</v>
      </c>
      <c r="D21" s="31">
        <v>945.4</v>
      </c>
    </row>
    <row r="22" spans="1:6" ht="39" x14ac:dyDescent="0.25">
      <c r="A22" s="28" t="s">
        <v>13</v>
      </c>
      <c r="B22" s="29" t="s">
        <v>28</v>
      </c>
      <c r="C22" s="30" t="s">
        <v>40</v>
      </c>
      <c r="D22" s="31">
        <v>76.099999999999994</v>
      </c>
      <c r="F22" s="32"/>
    </row>
    <row r="23" spans="1:6" ht="25.5" x14ac:dyDescent="0.25">
      <c r="A23" s="12" t="s">
        <v>42</v>
      </c>
      <c r="B23" s="13" t="s">
        <v>41</v>
      </c>
      <c r="C23" s="30"/>
      <c r="D23" s="15">
        <f>D24+D25+D26+D27+D28</f>
        <v>1467.4</v>
      </c>
      <c r="F23" s="32"/>
    </row>
    <row r="24" spans="1:6" ht="64.5" x14ac:dyDescent="0.25">
      <c r="A24" s="28" t="s">
        <v>14</v>
      </c>
      <c r="B24" s="29" t="s">
        <v>41</v>
      </c>
      <c r="C24" s="30" t="s">
        <v>43</v>
      </c>
      <c r="D24" s="31">
        <v>5.7</v>
      </c>
    </row>
    <row r="25" spans="1:6" ht="26.25" x14ac:dyDescent="0.25">
      <c r="A25" s="28" t="s">
        <v>15</v>
      </c>
      <c r="B25" s="29" t="s">
        <v>41</v>
      </c>
      <c r="C25" s="30" t="s">
        <v>44</v>
      </c>
      <c r="D25" s="31">
        <v>59.4</v>
      </c>
    </row>
    <row r="26" spans="1:6" ht="39" x14ac:dyDescent="0.25">
      <c r="A26" s="28" t="s">
        <v>16</v>
      </c>
      <c r="B26" s="29" t="s">
        <v>41</v>
      </c>
      <c r="C26" s="30" t="s">
        <v>45</v>
      </c>
      <c r="D26" s="31">
        <v>751.9</v>
      </c>
    </row>
    <row r="27" spans="1:6" ht="51.75" x14ac:dyDescent="0.25">
      <c r="A27" s="28" t="s">
        <v>17</v>
      </c>
      <c r="B27" s="29" t="s">
        <v>41</v>
      </c>
      <c r="C27" s="30" t="s">
        <v>46</v>
      </c>
      <c r="D27" s="31">
        <v>112</v>
      </c>
    </row>
    <row r="28" spans="1:6" ht="26.25" x14ac:dyDescent="0.25">
      <c r="A28" s="28" t="s">
        <v>18</v>
      </c>
      <c r="B28" s="29" t="s">
        <v>41</v>
      </c>
      <c r="C28" s="30" t="s">
        <v>47</v>
      </c>
      <c r="D28" s="31">
        <v>538.4</v>
      </c>
    </row>
    <row r="29" spans="1:6" ht="15" customHeight="1" x14ac:dyDescent="0.25">
      <c r="A29" s="2"/>
      <c r="B29" s="2"/>
      <c r="C29" s="2"/>
      <c r="D29" s="2"/>
    </row>
  </sheetData>
  <mergeCells count="7">
    <mergeCell ref="A4:D4"/>
    <mergeCell ref="A5:D5"/>
    <mergeCell ref="C1:D1"/>
    <mergeCell ref="C2:D2"/>
    <mergeCell ref="A7:A8"/>
    <mergeCell ref="B7:C7"/>
    <mergeCell ref="D7:D8"/>
  </mergeCells>
  <pageMargins left="0.39374999999999999" right="0.39374999999999999" top="0.39374999999999999" bottom="0.39374999999999999" header="0.51180550000000002" footer="0.5118055000000000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Name&gt;Отчет об исполнении бюджета (месячный)&lt;/DocName&gt;&#10;  &lt;VariantName&gt;_Орг=6400302_Ф=0503117M_Период=декабрь 2023 года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361CB3-FF04-4E01-B609-E829ADF3C8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FIN2\user</dc:creator>
  <cp:lastModifiedBy>user</cp:lastModifiedBy>
  <dcterms:created xsi:type="dcterms:W3CDTF">2024-02-28T07:58:29Z</dcterms:created>
  <dcterms:modified xsi:type="dcterms:W3CDTF">2024-02-29T07:31:10Z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_Орг=6400302_Ф=0503117M_Период=декабрь 2023 года</vt:lpwstr>
  </property>
  <property fmtid="{D5CDD505-2E9C-101B-9397-08002B2CF9AE}" pid="4" name="Версия клиента">
    <vt:lpwstr>23.1.0.38142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svod:5435</vt:lpwstr>
  </property>
  <property fmtid="{D5CDD505-2E9C-101B-9397-08002B2CF9AE}" pid="8" name="База">
    <vt:lpwstr>svodsm</vt:lpwstr>
  </property>
  <property fmtid="{D5CDD505-2E9C-101B-9397-08002B2CF9AE}" pid="9" name="Пользователь">
    <vt:lpwstr>6803020189u04</vt:lpwstr>
  </property>
  <property fmtid="{D5CDD505-2E9C-101B-9397-08002B2CF9AE}" pid="10" name="Шаблон">
    <vt:lpwstr>SV_0503117M_20220601.xlt</vt:lpwstr>
  </property>
  <property fmtid="{D5CDD505-2E9C-101B-9397-08002B2CF9AE}" pid="11" name="Имя варианта">
    <vt:lpwstr>_Орг=6400302_Ф=0503117M_Период=декабрь 2023 года_%N</vt:lpwstr>
  </property>
  <property fmtid="{D5CDD505-2E9C-101B-9397-08002B2CF9AE}" pid="12" name="Локальная база">
    <vt:lpwstr>не используется</vt:lpwstr>
  </property>
</Properties>
</file>