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СЕЛЬСКИЕ СОВЕТЫ\! ИСПОЛНЕНИЕ ЗА 2023\Преображеновка - исполнение 2023\Проект Решения с приложениями\"/>
    </mc:Choice>
  </mc:AlternateContent>
  <bookViews>
    <workbookView xWindow="0" yWindow="0" windowWidth="28755" windowHeight="10155"/>
  </bookViews>
  <sheets>
    <sheet name="Доходы" sheetId="2" r:id="rId1"/>
  </sheets>
  <calcPr calcId="162913"/>
</workbook>
</file>

<file path=xl/calcChain.xml><?xml version="1.0" encoding="utf-8"?>
<calcChain xmlns="http://schemas.openxmlformats.org/spreadsheetml/2006/main">
  <c r="D11" i="2" l="1"/>
  <c r="D23" i="2" l="1"/>
  <c r="D9" i="2" s="1"/>
</calcChain>
</file>

<file path=xl/sharedStrings.xml><?xml version="1.0" encoding="utf-8"?>
<sst xmlns="http://schemas.openxmlformats.org/spreadsheetml/2006/main" count="64" uniqueCount="48">
  <si>
    <t xml:space="preserve"> Наименование показателя</t>
  </si>
  <si>
    <t>Доходы бюджета - всего</t>
  </si>
  <si>
    <t>в том числе:</t>
  </si>
  <si>
    <t>Кассовое исполнение</t>
  </si>
  <si>
    <t>Код бюджетной классификации</t>
  </si>
  <si>
    <t>администратора поступлений</t>
  </si>
  <si>
    <t>Приложение 1</t>
  </si>
  <si>
    <t>по кодам классификации доходов бюджетов</t>
  </si>
  <si>
    <t>тыс. рублей</t>
  </si>
  <si>
    <t>182</t>
  </si>
  <si>
    <t>УПРАВЛЕНИЕ ФЕДЕРАЛЬНОЙ НАЛОГОВОЙ СЛУЖБЫ ПО ТАМБОВСКОЙ ОБЛАСТИ</t>
  </si>
  <si>
    <t>1 01 02010 01 1000 110</t>
  </si>
  <si>
    <t>1 01 02130 01 1000 110</t>
  </si>
  <si>
    <t>1 03 02231 01 0000 110</t>
  </si>
  <si>
    <t>1 03 02241 01 0000 110</t>
  </si>
  <si>
    <t>1 03 02251 01 0000 110</t>
  </si>
  <si>
    <t>1 03 02261 01 0000 110</t>
  </si>
  <si>
    <t>1 06 01030 10 1000 110</t>
  </si>
  <si>
    <t>1 06 06033 10 1000 110</t>
  </si>
  <si>
    <t>1 06 06043 10 1000 110</t>
  </si>
  <si>
    <t>1 08 04020 01 1000 110</t>
  </si>
  <si>
    <t>2 02 16001 10 0000 150</t>
  </si>
  <si>
    <t>2 02 35118 10 0000 150</t>
  </si>
  <si>
    <t>2 02 49999 10 0000 150</t>
  </si>
  <si>
    <t>к решению Совета  депутатов Жердевского муниципального округа  Тамбовской области "Об утверждении отчета об исполнении бюджета Преображеновского сельсовета Жердевского района за 2023 год"</t>
  </si>
  <si>
    <t>Доходы бюджета Преображеновского сельсовета Жердевского района за 2023 год</t>
  </si>
  <si>
    <t>доходов бюджета Преображеновского сельсовета Жердевского района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</si>
  <si>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</si>
  <si>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</si>
  <si>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</si>
  <si>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</si>
  <si>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</si>
  <si>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</si>
  <si>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</si>
  <si>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</si>
  <si>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</si>
  <si>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АДМИНИСТРАЦИЯ ПРЕОБРАЖЕНОВСКОГО СЕЛЬСОВЕТА ЖЕРДЕВСКОГО РАЙОНА ТАМБОВСКОЙ ОБЛАСТИ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</si>
  <si>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</si>
  <si>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Дотации бюджетам сельских поселений на выравнивание бюджетной обеспеченности из бюджетов муниципальных районов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</si>
  <si>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</si>
  <si>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Прочие межбюджетные трансферты, передаваемые бюджетам сельских поселений</t>
  </si>
  <si>
    <t>890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</si>
  <si>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</si>
  <si>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1 01 02020 01 3000 110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</si>
  <si>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</si>
  <si>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1 01 02030 01 3000 110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</si>
  <si>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</si>
  <si>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1 11 05035 10 0000 120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</si>
</sst>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#,##0.00_ ;\-#,##0.00"/>
    <numFmt numFmtId="166" formatCode="#,##0.0"/>
  </numFmts>
  <fonts count="19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1" fillId="0" borderId="0"/>
    <xf numFmtId="0" fontId="11" fillId="0" borderId="0"/>
    <xf numFmtId="0" fontId="11" fillId="0" borderId="0"/>
    <xf numFmtId="0" fontId="6" fillId="0" borderId="1"/>
    <xf numFmtId="0" fontId="6" fillId="0" borderId="1"/>
    <xf numFmtId="0" fontId="10" fillId="3" borderId="1"/>
    <xf numFmtId="0" fontId="6" fillId="0" borderId="1"/>
    <xf numFmtId="0" fontId="1" fillId="0" borderId="13">
      <alignment horizontal="left"/>
    </xf>
  </cellStyleXfs>
  <cellXfs count="43">
    <xf numFmtId="0" fontId="0" fillId="0" borderId="0" xfId="0"/>
    <xf numFmtId="0" fontId="0" fillId="0" borderId="0" xfId="0" applyProtection="1">
      <protection locked="0"/>
    </xf>
    <xf numFmtId="0" fontId="6" fillId="0" borderId="1" xfId="14" applyNumberFormat="1" applyProtection="1"/>
    <xf numFmtId="0" fontId="12" fillId="0" borderId="34" xfId="29" applyFont="1" applyBorder="1" applyAlignment="1">
      <alignment horizontal="center" vertical="top" wrapText="1"/>
    </xf>
    <xf numFmtId="0" fontId="12" fillId="0" borderId="34" xfId="29" applyFont="1" applyBorder="1" applyAlignment="1">
      <alignment horizontal="center" vertical="center" wrapText="1"/>
    </xf>
    <xf numFmtId="0" fontId="13" fillId="0" borderId="1" xfId="1" applyNumberFormat="1" applyFont="1" applyBorder="1" applyProtection="1"/>
    <xf numFmtId="0" fontId="13" fillId="0" borderId="1" xfId="1" applyNumberFormat="1" applyFont="1" applyBorder="1" applyAlignment="1" applyProtection="1">
      <alignment horizontal="center" vertical="top"/>
    </xf>
    <xf numFmtId="0" fontId="14" fillId="0" borderId="1" xfId="2" applyNumberFormat="1" applyFont="1" applyBorder="1" applyAlignment="1" applyProtection="1"/>
    <xf numFmtId="0" fontId="14" fillId="0" borderId="1" xfId="2" applyNumberFormat="1" applyFont="1" applyBorder="1" applyAlignment="1" applyProtection="1">
      <alignment horizontal="center" vertical="top"/>
    </xf>
    <xf numFmtId="0" fontId="15" fillId="0" borderId="1" xfId="16" applyNumberFormat="1" applyFont="1" applyBorder="1" applyProtection="1">
      <alignment horizontal="left"/>
    </xf>
    <xf numFmtId="0" fontId="15" fillId="0" borderId="1" xfId="16" applyNumberFormat="1" applyFont="1" applyBorder="1" applyAlignment="1" applyProtection="1">
      <alignment horizontal="center" vertical="top"/>
    </xf>
    <xf numFmtId="166" fontId="15" fillId="0" borderId="1" xfId="18" applyNumberFormat="1" applyFont="1" applyBorder="1" applyProtection="1">
      <alignment horizontal="right" vertical="center"/>
    </xf>
    <xf numFmtId="0" fontId="16" fillId="0" borderId="1" xfId="0" applyFont="1" applyBorder="1" applyAlignment="1">
      <alignment horizontal="left" vertical="top" wrapText="1"/>
    </xf>
    <xf numFmtId="0" fontId="12" fillId="0" borderId="1" xfId="10" applyNumberFormat="1" applyFont="1" applyBorder="1" applyProtection="1"/>
    <xf numFmtId="0" fontId="12" fillId="0" borderId="1" xfId="10" applyNumberFormat="1" applyFont="1" applyBorder="1" applyAlignment="1" applyProtection="1">
      <alignment horizontal="center" vertical="top"/>
    </xf>
    <xf numFmtId="0" fontId="12" fillId="0" borderId="1" xfId="24" applyNumberFormat="1" applyFont="1" applyBorder="1" applyProtection="1">
      <alignment horizontal="left"/>
    </xf>
    <xf numFmtId="166" fontId="12" fillId="0" borderId="1" xfId="26" applyNumberFormat="1" applyFont="1" applyBorder="1" applyAlignment="1" applyProtection="1">
      <alignment horizontal="right"/>
    </xf>
    <xf numFmtId="0" fontId="17" fillId="0" borderId="15" xfId="36" applyNumberFormat="1" applyFont="1" applyProtection="1">
      <alignment horizontal="left" wrapText="1"/>
    </xf>
    <xf numFmtId="0" fontId="18" fillId="0" borderId="18" xfId="40" applyNumberFormat="1" applyFont="1" applyProtection="1">
      <alignment horizontal="left" wrapText="1"/>
    </xf>
    <xf numFmtId="0" fontId="18" fillId="0" borderId="21" xfId="44" applyNumberFormat="1" applyFont="1" applyProtection="1">
      <alignment horizontal="left" wrapText="1" indent="2"/>
    </xf>
    <xf numFmtId="166" fontId="0" fillId="0" borderId="0" xfId="0" applyNumberFormat="1" applyProtection="1">
      <protection locked="0"/>
    </xf>
    <xf numFmtId="49" fontId="17" fillId="0" borderId="16" xfId="37" applyNumberFormat="1" applyFont="1" applyAlignment="1" applyProtection="1">
      <alignment horizontal="center" vertical="center" wrapText="1"/>
    </xf>
    <xf numFmtId="49" fontId="17" fillId="0" borderId="17" xfId="38" applyNumberFormat="1" applyFont="1" applyAlignment="1" applyProtection="1">
      <alignment horizontal="center" vertical="center"/>
    </xf>
    <xf numFmtId="49" fontId="18" fillId="0" borderId="19" xfId="41" applyNumberFormat="1" applyFont="1" applyAlignment="1" applyProtection="1">
      <alignment horizontal="center" vertical="center" shrinkToFit="1"/>
    </xf>
    <xf numFmtId="49" fontId="18" fillId="0" borderId="20" xfId="42" applyNumberFormat="1" applyFont="1" applyAlignment="1" applyProtection="1">
      <alignment horizontal="center" vertical="center"/>
    </xf>
    <xf numFmtId="166" fontId="18" fillId="0" borderId="20" xfId="43" applyNumberFormat="1" applyFont="1" applyAlignment="1" applyProtection="1">
      <alignment horizontal="right" vertical="center" shrinkToFit="1"/>
    </xf>
    <xf numFmtId="49" fontId="17" fillId="0" borderId="22" xfId="45" applyNumberFormat="1" applyFont="1" applyAlignment="1" applyProtection="1">
      <alignment horizontal="center" vertical="center" shrinkToFit="1"/>
    </xf>
    <xf numFmtId="49" fontId="17" fillId="0" borderId="23" xfId="46" applyNumberFormat="1" applyFont="1" applyAlignment="1" applyProtection="1">
      <alignment horizontal="center" vertical="center"/>
    </xf>
    <xf numFmtId="49" fontId="18" fillId="0" borderId="22" xfId="45" applyNumberFormat="1" applyFont="1" applyAlignment="1" applyProtection="1">
      <alignment horizontal="center" vertical="center" shrinkToFit="1"/>
    </xf>
    <xf numFmtId="49" fontId="18" fillId="0" borderId="23" xfId="46" applyNumberFormat="1" applyFont="1" applyAlignment="1" applyProtection="1">
      <alignment horizontal="center" vertical="center"/>
    </xf>
    <xf numFmtId="166" fontId="17" fillId="0" borderId="23" xfId="47" applyNumberFormat="1" applyFont="1" applyAlignment="1" applyProtection="1">
      <alignment horizontal="center" vertical="center" shrinkToFit="1"/>
    </xf>
    <xf numFmtId="166" fontId="18" fillId="0" borderId="23" xfId="47" applyNumberFormat="1" applyFont="1" applyAlignment="1" applyProtection="1">
      <alignment horizontal="center" vertical="center" shrinkToFit="1"/>
    </xf>
    <xf numFmtId="166" fontId="17" fillId="0" borderId="17" xfId="39" applyNumberFormat="1" applyFont="1" applyAlignment="1" applyProtection="1">
      <alignment horizontal="center" vertical="center" shrinkToFit="1"/>
    </xf>
    <xf numFmtId="0" fontId="16" fillId="0" borderId="1" xfId="10" applyNumberFormat="1" applyFont="1" applyAlignment="1" applyProtection="1">
      <alignment horizontal="center" vertical="center"/>
    </xf>
    <xf numFmtId="0" fontId="16" fillId="0" borderId="1" xfId="16" applyNumberFormat="1" applyFont="1" applyAlignment="1" applyProtection="1">
      <alignment horizontal="center" vertical="center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39" xfId="29" applyNumberFormat="1" applyFont="1" applyBorder="1" applyAlignment="1" applyProtection="1">
      <alignment horizontal="center" vertical="center" wrapText="1"/>
    </xf>
    <xf numFmtId="0" fontId="12" fillId="0" borderId="40" xfId="29" applyNumberFormat="1" applyFont="1" applyBorder="1" applyAlignment="1" applyProtection="1">
      <alignment horizontal="center" vertical="center" wrapText="1"/>
    </xf>
    <xf numFmtId="0" fontId="12" fillId="0" borderId="37" xfId="29" applyNumberFormat="1" applyFont="1" applyBorder="1" applyAlignment="1" applyProtection="1">
      <alignment horizontal="center" vertical="center" wrapText="1"/>
    </xf>
    <xf numFmtId="0" fontId="12" fillId="0" borderId="38" xfId="29" applyNumberFormat="1" applyFont="1" applyBorder="1" applyAlignment="1" applyProtection="1">
      <alignment horizontal="center" vertical="center" wrapText="1"/>
    </xf>
    <xf numFmtId="166" fontId="12" fillId="0" borderId="35" xfId="30" applyNumberFormat="1" applyFont="1" applyBorder="1" applyAlignment="1" applyProtection="1">
      <alignment horizontal="center" vertical="center" wrapText="1"/>
    </xf>
    <xf numFmtId="166" fontId="12" fillId="0" borderId="36" xfId="30" applyNumberFormat="1" applyFont="1" applyBorder="1" applyAlignment="1" applyProtection="1">
      <alignment horizontal="center" vertical="center" wrapText="1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topLeftCell="A19" zoomScaleNormal="100" zoomScaleSheetLayoutView="100" workbookViewId="0">
      <selection activeCell="D23" sqref="D23"/>
    </sheetView>
  </sheetViews>
  <sheetFormatPr defaultRowHeight="15" x14ac:dyDescent="0.25"/>
  <cols>
    <col min="1" max="1" width="50.7109375" style="1" customWidth="1"/>
    <col min="2" max="2" width="14.85546875" style="1" customWidth="1"/>
    <col min="3" max="3" width="24" style="1" customWidth="1"/>
    <col min="4" max="4" width="23" style="1" customWidth="1"/>
    <col min="5" max="16384" width="9.140625" style="1"/>
  </cols>
  <sheetData>
    <row r="1" spans="1:6" ht="21" customHeight="1" x14ac:dyDescent="0.25">
      <c r="A1" s="5"/>
      <c r="B1" s="6"/>
      <c r="C1" s="35" t="s">
        <v>6</v>
      </c>
      <c r="D1" s="35"/>
    </row>
    <row r="2" spans="1:6" ht="63.75" customHeight="1" x14ac:dyDescent="0.25">
      <c r="A2" s="7"/>
      <c r="B2" s="8"/>
      <c r="C2" s="36" t="s">
        <v>24</v>
      </c>
      <c r="D2" s="36"/>
    </row>
    <row r="3" spans="1:6" x14ac:dyDescent="0.25">
      <c r="A3" s="9"/>
      <c r="B3" s="10"/>
      <c r="C3" s="9"/>
      <c r="D3" s="11"/>
    </row>
    <row r="4" spans="1:6" ht="15.75" customHeight="1" x14ac:dyDescent="0.25">
      <c r="A4" s="33" t="s">
        <v>25</v>
      </c>
      <c r="B4" s="33"/>
      <c r="C4" s="33"/>
      <c r="D4" s="33"/>
    </row>
    <row r="5" spans="1:6" ht="17.25" customHeight="1" x14ac:dyDescent="0.25">
      <c r="A5" s="34" t="s">
        <v>7</v>
      </c>
      <c r="B5" s="34"/>
      <c r="C5" s="34"/>
      <c r="D5" s="34"/>
    </row>
    <row r="6" spans="1:6" ht="14.1" customHeight="1" x14ac:dyDescent="0.25">
      <c r="A6" s="13"/>
      <c r="B6" s="14"/>
      <c r="C6" s="15"/>
      <c r="D6" s="16" t="s">
        <v>8</v>
      </c>
    </row>
    <row r="7" spans="1:6" ht="14.1" customHeight="1" x14ac:dyDescent="0.25">
      <c r="A7" s="37" t="s">
        <v>0</v>
      </c>
      <c r="B7" s="39" t="s">
        <v>4</v>
      </c>
      <c r="C7" s="40"/>
      <c r="D7" s="41" t="s">
        <v>3</v>
      </c>
    </row>
    <row r="8" spans="1:6" ht="52.5" customHeight="1" thickBot="1" x14ac:dyDescent="0.3">
      <c r="A8" s="38"/>
      <c r="B8" s="3" t="s">
        <v>5</v>
      </c>
      <c r="C8" s="4" t="s">
        <v>26</v>
      </c>
      <c r="D8" s="42"/>
    </row>
    <row r="9" spans="1:6" ht="17.25" customHeight="1" x14ac:dyDescent="0.25">
      <c r="A9" s="17" t="s">
        <v>1</v>
      </c>
      <c r="B9" s="21"/>
      <c r="C9" s="22"/>
      <c r="D9" s="32">
        <f>D11+D23</f>
        <v>4294.0999999999995</v>
      </c>
    </row>
    <row r="10" spans="1:6" ht="15" customHeight="1" x14ac:dyDescent="0.25">
      <c r="A10" s="18" t="s">
        <v>2</v>
      </c>
      <c r="B10" s="23"/>
      <c r="C10" s="24"/>
      <c r="D10" s="25"/>
    </row>
    <row r="11" spans="1:6" ht="25.5" x14ac:dyDescent="0.25">
      <c r="A11" s="12" t="s">
        <v>10</v>
      </c>
      <c r="B11" s="26" t="s">
        <v>9</v>
      </c>
      <c r="C11" s="27"/>
      <c r="D11" s="30">
        <f>D12+D13+D14+D15+D16+D17+D18+D19+D20+D21+D22</f>
        <v>2814.3999999999996</v>
      </c>
    </row>
    <row r="12" spans="1:6" ht="90.75" customHeight="1" x14ac:dyDescent="0.25">
      <c r="A12" s="19" t="s">
        <v>27</v>
      </c>
      <c r="B12" s="28" t="s">
        <v>9</v>
      </c>
      <c r="C12" s="29" t="s">
        <v>11</v>
      </c>
      <c r="D12" s="31">
        <v>1453.2</v>
      </c>
    </row>
    <row r="13" spans="1:6" ht="101.25" customHeight="1" x14ac:dyDescent="0.25">
      <c r="A13" s="19" t="s">
        <v>42</v>
      </c>
      <c r="B13" s="28" t="s">
        <v>9</v>
      </c>
      <c r="C13" s="29" t="s">
        <v>43</v>
      </c>
      <c r="D13" s="31">
        <v>0.1</v>
      </c>
    </row>
    <row r="14" spans="1:6" ht="76.5" customHeight="1" x14ac:dyDescent="0.25">
      <c r="A14" s="19" t="s">
        <v>44</v>
      </c>
      <c r="B14" s="28" t="s">
        <v>9</v>
      </c>
      <c r="C14" s="29" t="s">
        <v>45</v>
      </c>
      <c r="D14" s="31">
        <v>0.1</v>
      </c>
      <c r="F14" s="20"/>
    </row>
    <row r="15" spans="1:6" ht="51.75" x14ac:dyDescent="0.25">
      <c r="A15" s="19" t="s">
        <v>28</v>
      </c>
      <c r="B15" s="28" t="s">
        <v>9</v>
      </c>
      <c r="C15" s="29" t="s">
        <v>12</v>
      </c>
      <c r="D15" s="31">
        <v>64.7</v>
      </c>
    </row>
    <row r="16" spans="1:6" ht="102.75" customHeight="1" x14ac:dyDescent="0.25">
      <c r="A16" s="19" t="s">
        <v>29</v>
      </c>
      <c r="B16" s="28" t="s">
        <v>9</v>
      </c>
      <c r="C16" s="29" t="s">
        <v>13</v>
      </c>
      <c r="D16" s="31">
        <v>406.9</v>
      </c>
    </row>
    <row r="17" spans="1:6" ht="114" customHeight="1" x14ac:dyDescent="0.25">
      <c r="A17" s="19" t="s">
        <v>30</v>
      </c>
      <c r="B17" s="28" t="s">
        <v>9</v>
      </c>
      <c r="C17" s="29" t="s">
        <v>14</v>
      </c>
      <c r="D17" s="31">
        <v>2.1</v>
      </c>
    </row>
    <row r="18" spans="1:6" ht="102" customHeight="1" x14ac:dyDescent="0.25">
      <c r="A18" s="19" t="s">
        <v>31</v>
      </c>
      <c r="B18" s="28" t="s">
        <v>9</v>
      </c>
      <c r="C18" s="29" t="s">
        <v>15</v>
      </c>
      <c r="D18" s="31">
        <v>420.6</v>
      </c>
    </row>
    <row r="19" spans="1:6" ht="100.5" customHeight="1" x14ac:dyDescent="0.25">
      <c r="A19" s="19" t="s">
        <v>32</v>
      </c>
      <c r="B19" s="28" t="s">
        <v>9</v>
      </c>
      <c r="C19" s="29" t="s">
        <v>16</v>
      </c>
      <c r="D19" s="31">
        <v>-44.3</v>
      </c>
    </row>
    <row r="20" spans="1:6" ht="63.75" customHeight="1" x14ac:dyDescent="0.25">
      <c r="A20" s="19" t="s">
        <v>33</v>
      </c>
      <c r="B20" s="28" t="s">
        <v>9</v>
      </c>
      <c r="C20" s="29" t="s">
        <v>17</v>
      </c>
      <c r="D20" s="31">
        <v>108.6</v>
      </c>
    </row>
    <row r="21" spans="1:6" ht="27" customHeight="1" x14ac:dyDescent="0.25">
      <c r="A21" s="19" t="s">
        <v>34</v>
      </c>
      <c r="B21" s="28" t="s">
        <v>9</v>
      </c>
      <c r="C21" s="29" t="s">
        <v>18</v>
      </c>
      <c r="D21" s="31">
        <v>125.3</v>
      </c>
    </row>
    <row r="22" spans="1:6" ht="39" x14ac:dyDescent="0.25">
      <c r="A22" s="19" t="s">
        <v>35</v>
      </c>
      <c r="B22" s="28" t="s">
        <v>9</v>
      </c>
      <c r="C22" s="29" t="s">
        <v>19</v>
      </c>
      <c r="D22" s="31">
        <v>277.10000000000002</v>
      </c>
      <c r="F22" s="20"/>
    </row>
    <row r="23" spans="1:6" ht="38.25" x14ac:dyDescent="0.25">
      <c r="A23" s="12" t="s">
        <v>36</v>
      </c>
      <c r="B23" s="26" t="s">
        <v>41</v>
      </c>
      <c r="C23" s="29"/>
      <c r="D23" s="30">
        <f>D24+D25+D26+D27+D28</f>
        <v>1479.7</v>
      </c>
      <c r="F23" s="20"/>
    </row>
    <row r="24" spans="1:6" ht="64.5" x14ac:dyDescent="0.25">
      <c r="A24" s="19" t="s">
        <v>37</v>
      </c>
      <c r="B24" s="28" t="s">
        <v>41</v>
      </c>
      <c r="C24" s="29" t="s">
        <v>20</v>
      </c>
      <c r="D24" s="31">
        <v>1.9</v>
      </c>
    </row>
    <row r="25" spans="1:6" ht="64.5" x14ac:dyDescent="0.25">
      <c r="A25" s="19" t="s">
        <v>46</v>
      </c>
      <c r="B25" s="28" t="s">
        <v>41</v>
      </c>
      <c r="C25" s="29" t="s">
        <v>47</v>
      </c>
      <c r="D25" s="31">
        <v>6.2</v>
      </c>
    </row>
    <row r="26" spans="1:6" ht="39" x14ac:dyDescent="0.25">
      <c r="A26" s="19" t="s">
        <v>38</v>
      </c>
      <c r="B26" s="28" t="s">
        <v>41</v>
      </c>
      <c r="C26" s="29" t="s">
        <v>21</v>
      </c>
      <c r="D26" s="31">
        <v>287.3</v>
      </c>
    </row>
    <row r="27" spans="1:6" ht="51.75" x14ac:dyDescent="0.25">
      <c r="A27" s="19" t="s">
        <v>39</v>
      </c>
      <c r="B27" s="28" t="s">
        <v>41</v>
      </c>
      <c r="C27" s="29" t="s">
        <v>22</v>
      </c>
      <c r="D27" s="31">
        <v>112</v>
      </c>
    </row>
    <row r="28" spans="1:6" ht="26.25" x14ac:dyDescent="0.25">
      <c r="A28" s="19" t="s">
        <v>40</v>
      </c>
      <c r="B28" s="28" t="s">
        <v>41</v>
      </c>
      <c r="C28" s="29" t="s">
        <v>23</v>
      </c>
      <c r="D28" s="31">
        <v>1072.3</v>
      </c>
    </row>
    <row r="29" spans="1:6" ht="15" customHeight="1" x14ac:dyDescent="0.25">
      <c r="A29" s="2"/>
      <c r="B29" s="2"/>
      <c r="C29" s="2"/>
      <c r="D29" s="2"/>
    </row>
  </sheetData>
  <mergeCells count="7">
    <mergeCell ref="A4:D4"/>
    <mergeCell ref="A5:D5"/>
    <mergeCell ref="C1:D1"/>
    <mergeCell ref="C2:D2"/>
    <mergeCell ref="A7:A8"/>
    <mergeCell ref="B7:C7"/>
    <mergeCell ref="D7:D8"/>
  </mergeCells>
  <pageMargins left="0.39374999999999999" right="0.39374999999999999" top="0.39374999999999999" bottom="0.39374999999999999" header="0.51180550000000002" footer="0.51180550000000002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M&lt;/Code&gt;&#10;  &lt;DocName&gt;Отчет об исполнении бюджета (месячный)&lt;/DocName&gt;&#10;  &lt;VariantName&gt;_Орг=6400302_Ф=0503117M_Период=декабрь 2023 года_%N&lt;/VariantName&gt;&#10;  &lt;VariantLink xsi:nil=&quot;true&quot; /&gt;&#10;  &lt;SvodReportLink xsi:nil=&quot;true&quot; /&gt;&#10;  &lt;ReportLink xsi:nil=&quot;true&quot; /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0361CB3-FF04-4E01-B609-E829ADF3C8D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FIN2\user</dc:creator>
  <cp:lastModifiedBy>user</cp:lastModifiedBy>
  <dcterms:created xsi:type="dcterms:W3CDTF">2024-02-28T07:58:29Z</dcterms:created>
  <dcterms:modified xsi:type="dcterms:W3CDTF">2024-03-04T10:37:51Z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>_Орг=6400302_Ф=0503117M_Период=декабрь 2023 года</vt:lpwstr>
  </property>
  <property fmtid="{D5CDD505-2E9C-101B-9397-08002B2CF9AE}" pid="4" name="Версия клиента">
    <vt:lpwstr>23.1.0.38142 (.NET 4.7.2)</vt:lpwstr>
  </property>
  <property fmtid="{D5CDD505-2E9C-101B-9397-08002B2CF9AE}" pid="5" name="Версия базы">
    <vt:lpwstr>19.2.0.8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svod:5435</vt:lpwstr>
  </property>
  <property fmtid="{D5CDD505-2E9C-101B-9397-08002B2CF9AE}" pid="8" name="База">
    <vt:lpwstr>svodsm</vt:lpwstr>
  </property>
  <property fmtid="{D5CDD505-2E9C-101B-9397-08002B2CF9AE}" pid="9" name="Пользователь">
    <vt:lpwstr>6803020189u04</vt:lpwstr>
  </property>
  <property fmtid="{D5CDD505-2E9C-101B-9397-08002B2CF9AE}" pid="10" name="Шаблон">
    <vt:lpwstr>SV_0503117M_20220601.xlt</vt:lpwstr>
  </property>
  <property fmtid="{D5CDD505-2E9C-101B-9397-08002B2CF9AE}" pid="11" name="Имя варианта">
    <vt:lpwstr>_Орг=6400302_Ф=0503117M_Период=декабрь 2023 года_%N</vt:lpwstr>
  </property>
  <property fmtid="{D5CDD505-2E9C-101B-9397-08002B2CF9AE}" pid="12" name="Локальная база">
    <vt:lpwstr>не используется</vt:lpwstr>
  </property>
</Properties>
</file>