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09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<sst xmlns="http://schemas.openxmlformats.org/spreadsheetml/2006/main" count="1383" uniqueCount="655">
  <si>
    <t>от 17.10.2013 №1092</t>
  </si>
  <si>
    <t>000 0105020105 0000 610</t>
  </si>
  <si>
    <t xml:space="preserve">              ОТЧЁТ ОБ ИСПОЛНЕНИИ РАЙОННОГО БЮДЖЕТА ЗА 9 МЕСЯЦЕВ 2013 ГОДА</t>
  </si>
  <si>
    <t>Приложение № 1</t>
  </si>
  <si>
    <t>постановлением администрации района</t>
  </si>
  <si>
    <t>тыс.руб.</t>
  </si>
  <si>
    <t>Утверждено бюджетных назначений</t>
  </si>
  <si>
    <t>% исполнения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</si>
  <si>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</si>
  <si>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код строки</t>
  </si>
  <si>
    <t>УТВЕРЖДЕН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</si>
  <si>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</si>
  <si>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</si>
  <si>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</si>
  <si>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</si>
  <si>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</si>
  <si>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Доходы бюджета - ИТОГО</t>
  </si>
  <si>
    <t>010</t>
  </si>
  <si>
    <t>х</t>
  </si>
  <si>
    <t>-</t>
  </si>
  <si>
    <t>в том числе:</t>
  </si>
  <si>
    <t>НАЛОГОВЫЕ И НЕНАЛОГОВЫЕ ДОХОДЫ</t>
  </si>
  <si>
    <t>000 1000000000 0000 000</t>
  </si>
  <si>
    <t>НАЛОГИ НА ПРИБЫЛЬ, ДОХОДЫ</t>
  </si>
  <si>
    <t>000 1010000000 0000 000</t>
  </si>
  <si>
    <t>Налог на доходы физических лиц</t>
  </si>
  <si>
    <t>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</si>
  <si>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</si>
  <si>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</si>
  <si>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</si>
  <si>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</si>
  <si>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</si>
  <si>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</si>
  <si>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</si>
  <si>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000 1010204001 0000 110</t>
  </si>
  <si>
    <t>НАЛОГИ НА СОВОКУПНЫЙ ДОХОД</t>
  </si>
  <si>
    <t>000 1050000000 0000 000</t>
  </si>
  <si>
    <t>Единый налог на вмененный доход для отдельных видов деятельности</t>
  </si>
  <si>
    <t>000 1050200002 0000 110</t>
  </si>
  <si>
    <t>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</si>
  <si>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</si>
  <si>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000 1050202002 0000 110</t>
  </si>
  <si>
    <t>Единый сельскохозяйственный налог</t>
  </si>
  <si>
    <t>000 1050300001 0000 110</t>
  </si>
  <si>
    <t>000 1050301001 0000 110</t>
  </si>
  <si>
    <t>Единый сельскохозяйственный налог (за налоговые периоды, истекшие до 1 января 2011 года)</t>
  </si>
  <si>
    <t>000 1050302001 0000 110</t>
  </si>
  <si>
    <t>Налог, взимаемый в связи с применением патентной системы налогообложения</t>
  </si>
  <si>
    <t>000 1050400002 0000 110</t>
  </si>
  <si>
    <t>000 1050402002 0000 110</t>
  </si>
  <si>
    <t>ГОСУДАРСТВЕННАЯ ПОШЛИНА</t>
  </si>
  <si>
    <t>000 1080000000 0000 000</t>
  </si>
  <si>
    <t>Государственная пошлина по делам, рассматриваемым в судах общей юрисдикции, мировыми судьями</t>
  </si>
  <si>
    <t>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</si>
  <si>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</si>
  <si>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</si>
  <si>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>ДОХОДЫ ОТ ИСПОЛЬЗОВАНИЯ ИМУЩЕСТВА, НАХОДЯЩЕГОСЯ В ГОСУДАРСТВЕННОЙ И МУНИЦИПАЛЬНОЙ СОБСТВЕННОСТИ</t>
  </si>
  <si>
    <t>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</si>
  <si>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</si>
  <si>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</si>
  <si>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</si>
  <si>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</si>
  <si>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</si>
  <si>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</si>
  <si>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</si>
  <si>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</si>
  <si>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</si>
  <si>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</si>
  <si>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</si>
  <si>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</si>
  <si>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</si>
  <si>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000 1110503505 0000 120</t>
  </si>
  <si>
    <t>Платежи от государственных и муниципальных унитарных предприятий</t>
  </si>
  <si>
    <t>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</si>
  <si>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</si>
  <si>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</si>
  <si>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</si>
  <si>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000 1110701505 0000 120</t>
  </si>
  <si>
    <t>ПЛАТЕЖИ ПРИ ПОЛЬЗОВАНИИ ПРИРОДНЫМИ РЕСУРСАМИ</t>
  </si>
  <si>
    <t>000 1120000000 0000 000</t>
  </si>
  <si>
    <t>Плата за негативное воздействие на окружающую среду</t>
  </si>
  <si>
    <t>000 1120100001 0000 120</t>
  </si>
  <si>
    <t>Плата за выбросы загрязняющих веществ в атмосферный воздух стационарными объектами7</t>
  </si>
  <si>
    <t>000 1120101001 0000 120</t>
  </si>
  <si>
    <t>Плата за выбросы загрязняющих веществ в атмосферный воздух передвижными объектами</t>
  </si>
  <si>
    <t>000 1120102001 0000 120</t>
  </si>
  <si>
    <t>Плата за сбросы загрязняющих веществ в водные объекты</t>
  </si>
  <si>
    <t>000 1120103001 0000 120</t>
  </si>
  <si>
    <t>Плата за размещение отходов производства и потребления</t>
  </si>
  <si>
    <t>000 1120104001 0000 120</t>
  </si>
  <si>
    <t>ДОХОДЫ ОТ ПРОДАЖИ МАТЕРИАЛЬНЫХ И НЕМАТЕРИАЛЬНЫХ АКТИВОВ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</si>
  <si>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</si>
  <si>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</si>
  <si>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</si>
  <si>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</si>
  <si>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</si>
  <si>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</si>
  <si>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</si>
  <si>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</si>
  <si>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</si>
  <si>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</si>
  <si>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000 1140600000 0000 430</t>
  </si>
  <si>
    <t>Доходы от продажи земельных участков, государственная собственность на которые не разграничена</t>
  </si>
  <si>
    <t>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</si>
  <si>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</si>
  <si>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</si>
  <si>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</si>
  <si>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</si>
  <si>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</si>
  <si>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000 1140602505 0000 430</t>
  </si>
  <si>
    <t>ШТРАФЫ, САНКЦИИ, ВОЗМЕЩЕНИЕ УЩЕРБА</t>
  </si>
  <si>
    <t>000 1160000000 0000 000</t>
  </si>
  <si>
    <t>Денежные взыскания (штрафы) за нарушение законодательства о налогах и сборах</t>
  </si>
  <si>
    <t>000 1160300000 0000 140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</si>
  <si>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</si>
  <si>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000 1160301001 0000 140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</si>
  <si>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</si>
  <si>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</si>
  <si>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</si>
  <si>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</si>
  <si>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</si>
  <si>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</si>
  <si>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</si>
  <si>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</si>
  <si>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</si>
  <si>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000 1162500000 0000 140</t>
  </si>
  <si>
    <t>Денежные взыскания (штрафы) за нарушение законодательства Российской Федерации  о недрах</t>
  </si>
  <si>
    <t>000 1162501001 0000 140</t>
  </si>
  <si>
    <t>Денежные взыскания (штрафы) за нарушение законодательства в области охраны окружающей среды</t>
  </si>
  <si>
    <t>000 1162505001 0000 140</t>
  </si>
  <si>
    <t>Денежные взыскания (штрафы) за нарушение земельного законодательства</t>
  </si>
  <si>
    <t>000 1162506001 0000 140</t>
  </si>
  <si>
    <t>Денежные взыскания (штрафы) за правонарушения в области дорожного движения</t>
  </si>
  <si>
    <t>000 1163000001 0000 140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</si>
  <si>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</si>
  <si>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</si>
  <si>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</si>
  <si>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000 1163001401 0000 140</t>
  </si>
  <si>
    <t>Прочие денежные взыскания (штрафы) за  правонарушения в области дорожного движения</t>
  </si>
  <si>
    <t>000 1163003001 0000 140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</si>
  <si>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</si>
  <si>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000 1164300001 0000 140</t>
  </si>
  <si>
    <t>Прочие поступления от денежных взысканий (штрафов) и иных сумм в возмещение ущерба</t>
  </si>
  <si>
    <t>000 1169000000 0000 140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</si>
  <si>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</si>
  <si>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000 1169005005 0000 140</t>
  </si>
  <si>
    <t>ПРОЧИЕ НЕНАЛОГОВЫЕ ДОХОДЫ</t>
  </si>
  <si>
    <t>000 1170000000 0000 000</t>
  </si>
  <si>
    <t>Невыясненные поступления</t>
  </si>
  <si>
    <t>000 1170100000 0000 180</t>
  </si>
  <si>
    <t>Невыясненные поступления, зачисляемые в бюджеты муниципальных районов</t>
  </si>
  <si>
    <t>000 1170105005 0000 180</t>
  </si>
  <si>
    <t>БЕЗВОЗМЕЗДНЫЕ ПОСТУПЛЕНИЯ</t>
  </si>
  <si>
    <t>000 2000000000 0000 000</t>
  </si>
  <si>
    <t>БЕЗВОЗМЕЗДНЫЕ ПОСТУПЛЕНИЯ ОТ ДРУГИХ БЮДЖЕТОВ БЮДЖЕТНОЙ СИСТЕМЫ РОССИЙСКОЙ ФЕДЕРАЦИИ</t>
  </si>
  <si>
    <t>000 2020000000 0000 000</t>
  </si>
  <si>
    <t>Дотации бюджетам субъектов Российской Федерации и муниципальных образований</t>
  </si>
  <si>
    <t>000 2020100000 0000 151</t>
  </si>
  <si>
    <t>Дотации на выравнивание бюджетной обеспеченности</t>
  </si>
  <si>
    <t>000 2020100100 0000 151</t>
  </si>
  <si>
    <t>Дотации бюджетам муниципальных районов на выравнивание  бюджетной обеспеченности</t>
  </si>
  <si>
    <t>000 2020100105 0000 151</t>
  </si>
  <si>
    <t>Дотации бюджетам на поддержку мер по обеспечению сбалансированности бюджетов</t>
  </si>
  <si>
    <t>000 2020100300 0000 151</t>
  </si>
  <si>
    <t>Дотации бюджетам муниципальных районов на поддержку мер по обеспечению сбалансированности бюджетов</t>
  </si>
  <si>
    <t>000 2020100305 0000 151</t>
  </si>
  <si>
    <t>Субсидии бюджетам бюджетной системы Российской Федерации (межбюджетные субсидии)</t>
  </si>
  <si>
    <t>000 2020200000 0000 151</t>
  </si>
  <si>
    <t>Субсидии бюджетам на реализацию федеральных целевых программ</t>
  </si>
  <si>
    <t>000 2020205100 0000 151</t>
  </si>
  <si>
    <t>Субсидии бюджетам муниципальных районов на реализацию федеральных целевых программ</t>
  </si>
  <si>
    <t>000 2020205105 0000 151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</si>
  <si>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</si>
  <si>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</si>
  <si>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</si>
  <si>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000 2020207705 0000 151</t>
  </si>
  <si>
    <t>Субсидии бюджетам на модернизацию региональных систем общего образования</t>
  </si>
  <si>
    <t>000 2020214500 0000 151</t>
  </si>
  <si>
    <t>Субсидии бюджетам муниципальных районов на модернизацию региональных систем общего образования</t>
  </si>
  <si>
    <t>000 2020214505 0000 151</t>
  </si>
  <si>
    <t>Прочие субсидии</t>
  </si>
  <si>
    <t>000 2020299900 0000 151</t>
  </si>
  <si>
    <t>Прочие субсидии бюджетам муниципальных районов</t>
  </si>
  <si>
    <t>000 2020299905 0000 151</t>
  </si>
  <si>
    <t>Субвенции бюджетам субъектов Российской Федерации и муниципальных образований</t>
  </si>
  <si>
    <t>000 2020300000 0000 151</t>
  </si>
  <si>
    <t>Субвенции бюджетам на государственную регистрацию актов гражданского состояния</t>
  </si>
  <si>
    <t>000 2020300300 0000 151</t>
  </si>
  <si>
    <t>Субвенции бюджетам муниципальных районов на государственную регистрацию актов гражданского состояния</t>
  </si>
  <si>
    <t>000 2020300305 0000 151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</si>
  <si>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</si>
  <si>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</si>
  <si>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</si>
  <si>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000 2020301505 0000 151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</si>
  <si>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</si>
  <si>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</si>
  <si>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>Субвенции бюджетам муниципальных районов на  ежемесячное денежное вознаграждение за классное руководство</t>
  </si>
  <si>
    <t>000 2020302105 0000 151</t>
  </si>
  <si>
    <t>Субвенции местным бюджетам на выполнение передаваемых полномочий субъектов Российской Федерации</t>
  </si>
  <si>
    <t>000 2020302400 0000 151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</si>
  <si>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</si>
  <si>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000 2020302405 0000 151</t>
  </si>
  <si>
    <t>Иные межбюджетные трансферты</t>
  </si>
  <si>
    <t>000 2020400000 0000 151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</si>
  <si>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</si>
  <si>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</si>
  <si>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</si>
  <si>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</si>
  <si>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</si>
  <si>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</si>
  <si>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</si>
  <si>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</si>
  <si>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</si>
  <si>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000 2020405200 0000 151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</si>
  <si>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</si>
  <si>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000 2020405205 0000 151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</si>
  <si>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</si>
  <si>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000 2020405300 0000 151</t>
  </si>
  <si>
    <t>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</si>
  <si>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000 2020405305 0000 151</t>
  </si>
  <si>
    <t>Прочие межбюджетные трансферты, передаваемые бюджетам</t>
  </si>
  <si>
    <t>000 2020499900 0000 151</t>
  </si>
  <si>
    <t>Прочие межбюджетные трансферты, передаваемые бюджетам муниципальных районов</t>
  </si>
  <si>
    <t>000 2020499905 0000 151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</si>
  <si>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</si>
  <si>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</si>
  <si>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</si>
  <si>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</si>
  <si>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</si>
  <si>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</si>
  <si>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</si>
  <si>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</si>
  <si>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</si>
  <si>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</si>
  <si>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</si>
  <si>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</si>
  <si>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</si>
  <si>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</si>
  <si>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</si>
  <si>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</si>
  <si>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</si>
  <si>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</si>
  <si>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</si>
  <si>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</si>
  <si>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</si>
  <si>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</si>
  <si>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</si>
  <si>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</si>
  <si>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</si>
  <si>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</si>
  <si>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</si>
  <si>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</si>
  <si>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</si>
  <si>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</si>
  <si>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</si>
  <si>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</si>
  <si>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</si>
  <si>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</si>
  <si>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</si>
  <si>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</si>
  <si>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</si>
  <si>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</si>
  <si>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</si>
  <si>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</si>
  <si>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</si>
  <si>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</si>
  <si>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</si>
  <si>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</si>
  <si>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</si>
  <si>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</si>
  <si>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</si>
  <si>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</si>
  <si>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</si>
  <si>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</si>
  <si>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</si>
  <si>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</si>
  <si>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</si>
  <si>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</si>
  <si>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</si>
  <si>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</si>
  <si>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</si>
  <si>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</si>
  <si>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</si>
  <si>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</si>
  <si>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</si>
  <si>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</si>
  <si>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</si>
  <si>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</si>
  <si>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</si>
  <si>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</si>
  <si>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</si>
  <si>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</si>
  <si>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</si>
  <si>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</si>
  <si>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</si>
  <si>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</si>
  <si>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</si>
  <si>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</si>
  <si>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</si>
  <si>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</si>
  <si>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</si>
  <si>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</si>
  <si>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</si>
  <si>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</si>
  <si>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</si>
  <si>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</si>
  <si>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</si>
  <si>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</si>
  <si>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</si>
  <si>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</si>
  <si>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</si>
  <si>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</si>
  <si>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</si>
  <si>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</si>
  <si>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</si>
  <si>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</si>
  <si>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</si>
  <si>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</si>
  <si>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</si>
  <si>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</si>
  <si>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</si>
  <si>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</si>
  <si>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</si>
  <si>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</si>
  <si>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</si>
  <si>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</si>
  <si>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</si>
  <si>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</si>
  <si>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</si>
  <si>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</si>
  <si>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</si>
  <si>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</si>
  <si>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</si>
  <si>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</si>
  <si>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</si>
  <si>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</si>
  <si>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</si>
  <si>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</si>
  <si>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</si>
  <si>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</si>
  <si>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</si>
  <si>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</si>
  <si>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</si>
  <si>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</si>
  <si>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</si>
  <si>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</si>
  <si>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</si>
  <si>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</si>
  <si>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</si>
  <si>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</si>
  <si>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</si>
  <si>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</si>
  <si>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</si>
  <si>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</si>
  <si>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</si>
  <si>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</si>
  <si>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</si>
  <si>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</si>
  <si>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</si>
  <si>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</si>
  <si>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</si>
  <si>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</si>
  <si>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</si>
  <si>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</si>
  <si>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</si>
  <si>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</si>
  <si>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</si>
  <si>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</si>
  <si>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</si>
  <si>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</si>
  <si>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</si>
  <si>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</si>
  <si>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</si>
  <si>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</si>
  <si>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</si>
  <si>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</si>
  <si>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</si>
  <si>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</si>
  <si>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Миграционная политика</t>
  </si>
  <si>
    <t>000 0311 0000000 000 000</t>
  </si>
  <si>
    <t>000 0311 0000000 000 200</t>
  </si>
  <si>
    <t>000 0311 0000000 000 220</t>
  </si>
  <si>
    <t>000 0311 0000000 000 225</t>
  </si>
  <si>
    <t>000 0311 0000000 000 226</t>
  </si>
  <si>
    <t>000 0311 0000000 000 260</t>
  </si>
  <si>
    <t>000 0311 0000000 000 262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</si>
  <si>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</si>
  <si>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</si>
  <si>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</si>
  <si>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</si>
  <si>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</si>
  <si>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</si>
  <si>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</si>
  <si>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</si>
  <si>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</si>
  <si>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</si>
  <si>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</si>
  <si>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</si>
  <si>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</si>
  <si>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</si>
  <si>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</si>
  <si>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</si>
  <si>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</si>
  <si>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</si>
  <si>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</si>
  <si>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</si>
  <si>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</si>
  <si>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</si>
  <si>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</si>
  <si>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</si>
  <si>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</si>
  <si>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</si>
  <si>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</si>
  <si>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</si>
  <si>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</si>
  <si>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</si>
  <si>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</si>
  <si>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</si>
  <si>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</si>
  <si>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</si>
  <si>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</si>
  <si>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</si>
  <si>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</si>
  <si>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</si>
  <si>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</si>
  <si>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</si>
  <si>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</si>
  <si>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</si>
  <si>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</si>
  <si>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</si>
  <si>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</si>
  <si>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</si>
  <si>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</si>
  <si>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000 0412 0000000 000 300</t>
  </si>
  <si>
    <t>000 0412 0000000 000 340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</si>
  <si>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</si>
  <si>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</si>
  <si>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</si>
  <si>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</si>
  <si>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</si>
  <si>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000 0600 0000000 000 250</t>
  </si>
  <si>
    <t>000 0600 0000000 000 251</t>
  </si>
  <si>
    <t>Другие вопросы в области охраны окружающей среды</t>
  </si>
  <si>
    <t>000 0605 0000000 000 000</t>
  </si>
  <si>
    <t>000 0605 0000000 000 200</t>
  </si>
  <si>
    <t>000 0605 0000000 000 240</t>
  </si>
  <si>
    <t>000 0605 0000000 000 241</t>
  </si>
  <si>
    <t>000 0605 0000000 000 250</t>
  </si>
  <si>
    <t>000 0605 0000000 000 251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</si>
  <si>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</si>
  <si>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</si>
  <si>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</si>
  <si>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</si>
  <si>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</si>
  <si>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</si>
  <si>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</si>
  <si>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</si>
  <si>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</si>
  <si>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</si>
  <si>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</si>
  <si>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</si>
  <si>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</si>
  <si>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</si>
  <si>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</si>
  <si>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</si>
  <si>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</si>
  <si>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</si>
  <si>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</si>
  <si>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</si>
  <si>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</si>
  <si>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</si>
  <si>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</si>
  <si>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</si>
  <si>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</si>
  <si>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</si>
  <si>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</si>
  <si>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</si>
  <si>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</si>
  <si>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</si>
  <si>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</si>
  <si>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</si>
  <si>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</si>
  <si>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</si>
  <si>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</si>
  <si>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</si>
  <si>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</si>
  <si>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</si>
  <si>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</si>
  <si>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</si>
  <si>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</si>
  <si>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</si>
  <si>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</si>
  <si>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</si>
  <si>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</si>
  <si>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</si>
  <si>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</si>
  <si>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</si>
  <si>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</si>
  <si>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</si>
  <si>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</si>
  <si>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</si>
  <si>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</si>
  <si>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</si>
  <si>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</si>
  <si>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</si>
  <si>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</si>
  <si>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</si>
  <si>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</si>
  <si>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</si>
  <si>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</si>
  <si>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</si>
  <si>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</si>
  <si>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</si>
  <si>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</si>
  <si>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</si>
  <si>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</si>
  <si>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</si>
  <si>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</si>
  <si>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</si>
  <si>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</si>
  <si>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</si>
  <si>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</si>
  <si>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</si>
  <si>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</si>
  <si>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</si>
  <si>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</si>
  <si>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</si>
  <si>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</si>
  <si>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</si>
  <si>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</si>
  <si>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</si>
  <si>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</si>
  <si>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</si>
  <si>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</si>
  <si>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</si>
  <si>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</si>
  <si>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</si>
  <si>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</si>
  <si>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</si>
  <si>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</si>
  <si>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</si>
  <si>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</si>
  <si>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</si>
  <si>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</si>
  <si>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</si>
  <si>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</si>
  <si>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</si>
  <si>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</si>
  <si>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</si>
  <si>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</si>
  <si>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</si>
  <si>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</si>
  <si>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</si>
  <si>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</si>
  <si>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</si>
  <si>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</si>
  <si>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</si>
  <si>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</si>
  <si>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</si>
  <si>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</si>
  <si>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</si>
  <si>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</si>
  <si>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</si>
  <si>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</si>
  <si>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</si>
  <si>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</si>
  <si>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</si>
  <si>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</si>
  <si>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</si>
  <si>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</si>
  <si>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</si>
  <si>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</si>
  <si>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</si>
  <si>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</si>
  <si>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</si>
  <si>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</si>
  <si>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</si>
  <si>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</si>
  <si>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</si>
  <si>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</si>
  <si>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</si>
  <si>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</si>
  <si>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</si>
  <si>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</si>
  <si>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</si>
  <si>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</si>
  <si>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</si>
  <si>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</si>
  <si>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</si>
  <si>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</si>
  <si>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</si>
  <si>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</si>
  <si>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</si>
  <si>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</si>
  <si>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</si>
  <si>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</si>
  <si>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</si>
  <si>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</si>
  <si>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</si>
  <si>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</si>
  <si>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</si>
  <si>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/ 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</si>
  <si>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</si>
  <si>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</si>
  <si>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</si>
  <si>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</si>
  <si>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</si>
  <si>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</si>
  <si>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</si>
  <si>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</si>
  <si>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>000 0102000000 0000 000</t>
  </si>
  <si>
    <t>Получение кредитов от кредитных организаций в валюте Российской Федерации</t>
  </si>
  <si>
    <t>000 0102000000 0000 700</t>
  </si>
  <si>
    <t>Получение кредитов от кредитных организаций бюджетами муниципальных районов в валюте Российской Федерации</t>
  </si>
  <si>
    <t>000 0102000005 0000 710</t>
  </si>
  <si>
    <t>Бюджетные кредиты от других бюджетов бюджетной системы Российской Федерации</t>
  </si>
  <si>
    <t>000 0103000000 0000 000</t>
  </si>
  <si>
    <t>Бюджетные кредиты от других бюджетов бюджетной системы Российской Федерации в валюте Российской Федерации</t>
  </si>
  <si>
    <t>000 0103010000 0000 000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</si>
  <si>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</si>
  <si>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</si>
  <si>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</si>
  <si>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000 0103010005 0000 810</t>
  </si>
  <si>
    <t>Предоставление бюджетных кредитов внутри страны в валюте Российской Федерации</t>
  </si>
  <si>
    <t>000 0106050000 0000 500</t>
  </si>
  <si>
    <t>Возврат бюджетных кредитов, предоставленных внутри страны в валюте Российской Федерации</t>
  </si>
  <si>
    <t>000 0106050000 0000 600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</si>
  <si>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</si>
  <si>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000 0106050200 0000 500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</si>
  <si>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</si>
  <si>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</si>
  <si>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</si>
  <si>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000 0106050205 0000 540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</si>
  <si>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</si>
  <si>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000 0106050205 0000 640</t>
  </si>
  <si>
    <t>Изменение остатков средств на счетах по учету средств бюджетов</t>
  </si>
  <si>
    <t>700</t>
  </si>
  <si>
    <t>000 0105000000 0000 000</t>
  </si>
  <si>
    <t>Увеличение остатков средств бюджетов</t>
  </si>
  <si>
    <t>710</t>
  </si>
  <si>
    <t>000 0105000000 0000 500</t>
  </si>
  <si>
    <t>Увеличение прочих остатков средств бюджетов</t>
  </si>
  <si>
    <t>000 0105020000 0000 500</t>
  </si>
  <si>
    <t>Увеличение прочих остатков денежных средств бюджетов</t>
  </si>
  <si>
    <t>000 0105020100 0000 510</t>
  </si>
  <si>
    <t>Увеличение прочих остатков денежных средств  бюджетов муниципальных районов</t>
  </si>
  <si>
    <t>000 0105020105 0000 510</t>
  </si>
  <si>
    <t>Уменьшение остатков средств бюджетов</t>
  </si>
  <si>
    <t>720</t>
  </si>
  <si>
    <t>000 0105000000 0000 600</t>
  </si>
  <si>
    <t>Уменьшение прочих остатков средств бюджетов</t>
  </si>
  <si>
    <t>000 0105020000 0000 600</t>
  </si>
  <si>
    <t>Уменьшение прочих остатков денежных средств бюджетов</t>
  </si>
  <si>
    <t>000 0105020100 0000 610</t>
  </si>
  <si>
    <t>Уменьшение прочих остатков денежных средств бюджетов муниципальных районов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</si>
</sst>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 Chuv"/>
      <family val="0"/>
    </font>
    <font>
      <sz val="10"/>
      <color indexed="8"/>
      <name val="Arial Narrow"/>
      <family val="0"/>
    </font>
    <font>
      <sz val="12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sz val="12"/>
      <color indexed="8"/>
      <name val="Arial Cyr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4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 shrinkToFi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center" shrinkToFi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 shrinkToFit="1"/>
    </xf>
    <xf numFmtId="0" fontId="5" fillId="0" borderId="23" xfId="0" applyFont="1" applyBorder="1" applyAlignment="1">
      <alignment horizontal="center" wrapText="1" shrinkToFit="1"/>
    </xf>
    <xf numFmtId="0" fontId="7" fillId="0" borderId="24" xfId="0" applyFont="1" applyBorder="1" applyAlignment="1">
      <alignment horizontal="center" shrinkToFit="1"/>
    </xf>
    <xf numFmtId="0" fontId="11" fillId="0" borderId="0" xfId="0" applyFont="1" applyAlignment="1">
      <alignment vertical="top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 indent="1"/>
    </xf>
    <xf numFmtId="0" fontId="13" fillId="0" borderId="25" xfId="0" applyFont="1" applyBorder="1" applyAlignment="1">
      <alignment horizontal="left" wrapText="1" indent="1"/>
    </xf>
    <xf numFmtId="164" fontId="7" fillId="0" borderId="10" xfId="0" applyNumberFormat="1" applyFont="1" applyBorder="1" applyAlignment="1">
      <alignment horizontal="right" shrinkToFit="1"/>
    </xf>
    <xf numFmtId="164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3" fillId="0" borderId="15" xfId="0" applyFont="1" applyBorder="1" applyAlignment="1">
      <alignment horizontal="left" wrapText="1" indent="1"/>
    </xf>
    <xf numFmtId="0" fontId="17" fillId="0" borderId="26" xfId="0" applyFont="1" applyBorder="1" applyAlignment="1">
      <alignment horizontal="left" wrapText="1"/>
    </xf>
    <xf numFmtId="0" fontId="6" fillId="0" borderId="2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7" fillId="0" borderId="27" xfId="0" applyFont="1" applyBorder="1" applyAlignment="1">
      <alignment horizontal="center" shrinkToFit="1"/>
    </xf>
    <xf numFmtId="164" fontId="7" fillId="0" borderId="15" xfId="0" applyNumberFormat="1" applyFont="1" applyBorder="1" applyAlignment="1">
      <alignment horizontal="right" shrinkToFit="1"/>
    </xf>
    <xf numFmtId="164" fontId="5" fillId="0" borderId="15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right" shrinkToFit="1"/>
    </xf>
    <xf numFmtId="0" fontId="5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shrinkToFit="1"/>
    </xf>
    <xf numFmtId="0" fontId="5" fillId="0" borderId="27" xfId="0" applyFont="1" applyBorder="1" applyAlignment="1">
      <alignment horizontal="left" shrinkToFi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13" fillId="0" borderId="28" xfId="0" applyFont="1" applyBorder="1" applyAlignment="1">
      <alignment horizontal="left" wrapText="1" indent="2"/>
    </xf>
    <xf numFmtId="164" fontId="7" fillId="0" borderId="10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32" xfId="0" applyBorder="1" applyAlignment="1">
      <alignment vertical="top"/>
    </xf>
    <xf numFmtId="0" fontId="14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 indent="2"/>
    </xf>
    <xf numFmtId="164" fontId="7" fillId="0" borderId="34" xfId="0" applyNumberFormat="1" applyFont="1" applyBorder="1" applyAlignment="1">
      <alignment horizontal="right" shrinkToFit="1"/>
    </xf>
    <xf numFmtId="164" fontId="7" fillId="0" borderId="28" xfId="0" applyNumberFormat="1" applyFont="1" applyBorder="1" applyAlignment="1">
      <alignment horizontal="right" shrinkToFit="1"/>
    </xf>
    <xf numFmtId="0" fontId="9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18"/>
  <sheetViews>
    <sheetView showGridLines="0" tabSelected="1"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65.375" style="0" customWidth="1"/>
    <col min="2" max="2" width="12.125" style="0" customWidth="1"/>
    <col min="3" max="3" width="24.375" style="0" customWidth="1"/>
    <col min="4" max="4" width="21.75390625" style="0" customWidth="1"/>
    <col min="5" max="5" width="20.25390625" style="0" customWidth="1"/>
    <col min="6" max="6" width="19.875" style="0" customWidth="1"/>
  </cols>
  <sheetData>
    <row r="1" spans="5:6" ht="15">
      <c r="E1" s="32" t="s">
        <v>3</v>
      </c>
      <c r="F1" s="32"/>
    </row>
    <row r="2" spans="5:6" ht="15">
      <c r="E2" s="32" t="s">
        <v>10</v>
      </c>
      <c r="F2" s="32"/>
    </row>
    <row r="3" spans="5:6" ht="15">
      <c r="E3" s="32" t="s">
        <v>4</v>
      </c>
      <c r="F3" s="32"/>
    </row>
    <row r="4" spans="5:6" ht="15">
      <c r="E4" s="32" t="s">
        <v>0</v>
      </c>
      <c r="F4" s="32"/>
    </row>
    <row r="5" spans="1:5" ht="51.75" customHeight="1">
      <c r="A5" s="38"/>
      <c r="B5" s="27" t="s">
        <v>2</v>
      </c>
      <c r="C5" s="26"/>
      <c r="D5" s="26"/>
      <c r="E5" s="1"/>
    </row>
    <row r="6" spans="1:6" ht="33" customHeight="1">
      <c r="A6" s="38"/>
      <c r="B6" s="39" t="s">
        <v>11</v>
      </c>
      <c r="C6" s="39"/>
      <c r="D6" s="42"/>
      <c r="E6" s="2"/>
      <c r="F6" s="62"/>
    </row>
    <row r="7" spans="1:6" ht="24" customHeight="1">
      <c r="A7" s="38"/>
      <c r="B7" s="40"/>
      <c r="C7" s="41"/>
      <c r="D7" s="2"/>
      <c r="E7" s="2"/>
      <c r="F7" s="62" t="s">
        <v>5</v>
      </c>
    </row>
    <row r="8" spans="1:6" ht="12.75" customHeight="1">
      <c r="A8" s="70" t="s">
        <v>12</v>
      </c>
      <c r="B8" s="71" t="s">
        <v>9</v>
      </c>
      <c r="C8" s="71" t="s">
        <v>14</v>
      </c>
      <c r="D8" s="76" t="s">
        <v>6</v>
      </c>
      <c r="E8" s="64" t="s">
        <v>15</v>
      </c>
      <c r="F8" s="67" t="s">
        <v>7</v>
      </c>
    </row>
    <row r="9" spans="1:6" ht="25.5" customHeight="1">
      <c r="A9" s="70"/>
      <c r="B9" s="72"/>
      <c r="C9" s="74"/>
      <c r="D9" s="77"/>
      <c r="E9" s="65"/>
      <c r="F9" s="68"/>
    </row>
    <row r="10" spans="1:6" ht="13.5" customHeight="1" hidden="1">
      <c r="A10" s="70"/>
      <c r="B10" s="73"/>
      <c r="C10" s="75"/>
      <c r="D10" s="78"/>
      <c r="E10" s="66"/>
      <c r="F10" s="69"/>
    </row>
    <row r="11" spans="1:6" ht="12" customHeight="1" thickBot="1">
      <c r="A11" s="5">
        <v>1</v>
      </c>
      <c r="B11" s="28">
        <v>2</v>
      </c>
      <c r="C11" s="5">
        <v>3</v>
      </c>
      <c r="D11" s="6">
        <v>4</v>
      </c>
      <c r="E11" s="6">
        <v>5</v>
      </c>
      <c r="F11" s="6">
        <v>6</v>
      </c>
    </row>
    <row r="12" spans="1:6" ht="12.75" customHeight="1">
      <c r="A12" s="33" t="s">
        <v>16</v>
      </c>
      <c r="B12" s="29" t="s">
        <v>17</v>
      </c>
      <c r="C12" s="7" t="s">
        <v>18</v>
      </c>
      <c r="D12" s="36">
        <v>463040.1</v>
      </c>
      <c r="E12" s="36">
        <v>317814.9</v>
      </c>
      <c r="F12" s="36">
        <f>E12/D12*100</f>
        <v>68.63658244717898</v>
      </c>
    </row>
    <row r="13" spans="1:6" ht="12.75" customHeight="1">
      <c r="A13" s="34" t="s">
        <v>20</v>
      </c>
      <c r="B13" s="30"/>
      <c r="C13" s="8"/>
      <c r="D13" s="37"/>
      <c r="E13" s="37"/>
      <c r="F13" s="36"/>
    </row>
    <row r="14" spans="1:6" ht="12.75" customHeight="1">
      <c r="A14" s="34" t="s">
        <v>21</v>
      </c>
      <c r="B14" s="31" t="s">
        <v>17</v>
      </c>
      <c r="C14" s="9" t="s">
        <v>22</v>
      </c>
      <c r="D14" s="36">
        <v>87244.9</v>
      </c>
      <c r="E14" s="36">
        <v>69047</v>
      </c>
      <c r="F14" s="36">
        <f aca="true" t="shared" si="0" ref="F14:F56">E14/D14*100</f>
        <v>79.14158879200961</v>
      </c>
    </row>
    <row r="15" spans="1:6" ht="12.75" customHeight="1">
      <c r="A15" s="34" t="s">
        <v>23</v>
      </c>
      <c r="B15" s="31" t="s">
        <v>17</v>
      </c>
      <c r="C15" s="9" t="s">
        <v>24</v>
      </c>
      <c r="D15" s="36">
        <v>76883</v>
      </c>
      <c r="E15" s="36">
        <v>60744.8</v>
      </c>
      <c r="F15" s="36">
        <f t="shared" si="0"/>
        <v>79.0094038994316</v>
      </c>
    </row>
    <row r="16" spans="1:6" ht="12.75" customHeight="1">
      <c r="A16" s="34" t="s">
        <v>25</v>
      </c>
      <c r="B16" s="31" t="s">
        <v>17</v>
      </c>
      <c r="C16" s="9" t="s">
        <v>26</v>
      </c>
      <c r="D16" s="36">
        <v>76883</v>
      </c>
      <c r="E16" s="36">
        <v>60744.8</v>
      </c>
      <c r="F16" s="36">
        <f t="shared" si="0"/>
        <v>79.0094038994316</v>
      </c>
    </row>
    <row r="17" spans="1:6" ht="49.5" customHeight="1">
      <c r="A17" s="34" t="s">
        <v>27</v>
      </c>
      <c r="B17" s="31" t="s">
        <v>17</v>
      </c>
      <c r="C17" s="9" t="s">
        <v>28</v>
      </c>
      <c r="D17" s="36">
        <v>76223</v>
      </c>
      <c r="E17" s="36">
        <v>60316.9</v>
      </c>
      <c r="F17" s="36">
        <f t="shared" si="0"/>
        <v>79.13215171273762</v>
      </c>
    </row>
    <row r="18" spans="1:6" ht="75" customHeight="1">
      <c r="A18" s="34" t="s">
        <v>29</v>
      </c>
      <c r="B18" s="31" t="s">
        <v>17</v>
      </c>
      <c r="C18" s="9" t="s">
        <v>30</v>
      </c>
      <c r="D18" s="36">
        <v>150</v>
      </c>
      <c r="E18" s="36">
        <v>-43.2</v>
      </c>
      <c r="F18" s="36">
        <f t="shared" si="0"/>
        <v>-28.800000000000004</v>
      </c>
    </row>
    <row r="19" spans="1:6" ht="38.25" customHeight="1">
      <c r="A19" s="34" t="s">
        <v>31</v>
      </c>
      <c r="B19" s="31" t="s">
        <v>17</v>
      </c>
      <c r="C19" s="9" t="s">
        <v>32</v>
      </c>
      <c r="D19" s="36">
        <v>410</v>
      </c>
      <c r="E19" s="36">
        <v>359.8</v>
      </c>
      <c r="F19" s="36">
        <f t="shared" si="0"/>
        <v>87.7560975609756</v>
      </c>
    </row>
    <row r="20" spans="1:6" ht="62.25" customHeight="1">
      <c r="A20" s="35" t="s">
        <v>33</v>
      </c>
      <c r="B20" s="10" t="s">
        <v>17</v>
      </c>
      <c r="C20" s="9" t="s">
        <v>34</v>
      </c>
      <c r="D20" s="36">
        <v>100</v>
      </c>
      <c r="E20" s="36">
        <v>111.3</v>
      </c>
      <c r="F20" s="36">
        <f t="shared" si="0"/>
        <v>111.3</v>
      </c>
    </row>
    <row r="21" spans="1:6" ht="12.75" customHeight="1">
      <c r="A21" s="35" t="s">
        <v>35</v>
      </c>
      <c r="B21" s="10" t="s">
        <v>17</v>
      </c>
      <c r="C21" s="9" t="s">
        <v>36</v>
      </c>
      <c r="D21" s="36">
        <v>4080</v>
      </c>
      <c r="E21" s="36">
        <v>3026.4</v>
      </c>
      <c r="F21" s="36">
        <f t="shared" si="0"/>
        <v>74.1764705882353</v>
      </c>
    </row>
    <row r="22" spans="1:6" ht="16.5" customHeight="1">
      <c r="A22" s="35" t="s">
        <v>37</v>
      </c>
      <c r="B22" s="10" t="s">
        <v>17</v>
      </c>
      <c r="C22" s="9" t="s">
        <v>38</v>
      </c>
      <c r="D22" s="36">
        <v>3900</v>
      </c>
      <c r="E22" s="36">
        <v>2841.3</v>
      </c>
      <c r="F22" s="36">
        <f t="shared" si="0"/>
        <v>72.85384615384616</v>
      </c>
    </row>
    <row r="23" spans="1:6" ht="12" customHeight="1">
      <c r="A23" s="35" t="s">
        <v>37</v>
      </c>
      <c r="B23" s="10" t="s">
        <v>17</v>
      </c>
      <c r="C23" s="9" t="s">
        <v>39</v>
      </c>
      <c r="D23" s="36">
        <v>3890</v>
      </c>
      <c r="E23" s="36">
        <v>2838.1</v>
      </c>
      <c r="F23" s="36">
        <f t="shared" si="0"/>
        <v>72.95886889460154</v>
      </c>
    </row>
    <row r="24" spans="1:6" ht="25.5" customHeight="1">
      <c r="A24" s="35" t="s">
        <v>40</v>
      </c>
      <c r="B24" s="10" t="s">
        <v>17</v>
      </c>
      <c r="C24" s="9" t="s">
        <v>41</v>
      </c>
      <c r="D24" s="36">
        <v>10</v>
      </c>
      <c r="E24" s="36">
        <v>3.2</v>
      </c>
      <c r="F24" s="36">
        <f t="shared" si="0"/>
        <v>32</v>
      </c>
    </row>
    <row r="25" spans="1:6" ht="12.75" customHeight="1">
      <c r="A25" s="35" t="s">
        <v>42</v>
      </c>
      <c r="B25" s="10" t="s">
        <v>17</v>
      </c>
      <c r="C25" s="9" t="s">
        <v>43</v>
      </c>
      <c r="D25" s="36">
        <v>144</v>
      </c>
      <c r="E25" s="36">
        <v>149.1</v>
      </c>
      <c r="F25" s="36">
        <f t="shared" si="0"/>
        <v>103.54166666666667</v>
      </c>
    </row>
    <row r="26" spans="1:6" ht="12.75" customHeight="1">
      <c r="A26" s="35" t="s">
        <v>42</v>
      </c>
      <c r="B26" s="10" t="s">
        <v>17</v>
      </c>
      <c r="C26" s="9" t="s">
        <v>44</v>
      </c>
      <c r="D26" s="36">
        <v>143</v>
      </c>
      <c r="E26" s="36">
        <v>149.1</v>
      </c>
      <c r="F26" s="36">
        <f t="shared" si="0"/>
        <v>104.26573426573427</v>
      </c>
    </row>
    <row r="27" spans="1:6" ht="22.5" customHeight="1">
      <c r="A27" s="35" t="s">
        <v>45</v>
      </c>
      <c r="B27" s="10" t="s">
        <v>17</v>
      </c>
      <c r="C27" s="9" t="s">
        <v>46</v>
      </c>
      <c r="D27" s="36">
        <v>1</v>
      </c>
      <c r="E27" s="36"/>
      <c r="F27" s="36"/>
    </row>
    <row r="28" spans="1:6" ht="24" customHeight="1">
      <c r="A28" s="35" t="s">
        <v>47</v>
      </c>
      <c r="B28" s="10" t="s">
        <v>17</v>
      </c>
      <c r="C28" s="9" t="s">
        <v>48</v>
      </c>
      <c r="D28" s="36">
        <v>36</v>
      </c>
      <c r="E28" s="36">
        <v>36</v>
      </c>
      <c r="F28" s="36">
        <f t="shared" si="0"/>
        <v>100</v>
      </c>
    </row>
    <row r="29" spans="1:6" ht="25.5" customHeight="1">
      <c r="A29" s="35" t="s">
        <v>8</v>
      </c>
      <c r="B29" s="10" t="s">
        <v>17</v>
      </c>
      <c r="C29" s="9" t="s">
        <v>49</v>
      </c>
      <c r="D29" s="36">
        <v>36</v>
      </c>
      <c r="E29" s="36">
        <v>36</v>
      </c>
      <c r="F29" s="36">
        <f t="shared" si="0"/>
        <v>100</v>
      </c>
    </row>
    <row r="30" spans="1:6" ht="12.75" customHeight="1">
      <c r="A30" s="35" t="s">
        <v>50</v>
      </c>
      <c r="B30" s="10" t="s">
        <v>17</v>
      </c>
      <c r="C30" s="9" t="s">
        <v>51</v>
      </c>
      <c r="D30" s="36">
        <v>160</v>
      </c>
      <c r="E30" s="36">
        <v>31.1</v>
      </c>
      <c r="F30" s="36">
        <f t="shared" si="0"/>
        <v>19.437500000000004</v>
      </c>
    </row>
    <row r="31" spans="1:6" ht="24" customHeight="1">
      <c r="A31" s="35" t="s">
        <v>52</v>
      </c>
      <c r="B31" s="10" t="s">
        <v>17</v>
      </c>
      <c r="C31" s="9" t="s">
        <v>53</v>
      </c>
      <c r="D31" s="36">
        <v>160</v>
      </c>
      <c r="E31" s="36">
        <v>31.1</v>
      </c>
      <c r="F31" s="36">
        <f t="shared" si="0"/>
        <v>19.437500000000004</v>
      </c>
    </row>
    <row r="32" spans="1:6" ht="38.25" customHeight="1">
      <c r="A32" s="35" t="s">
        <v>54</v>
      </c>
      <c r="B32" s="10" t="s">
        <v>17</v>
      </c>
      <c r="C32" s="9" t="s">
        <v>55</v>
      </c>
      <c r="D32" s="36">
        <v>160</v>
      </c>
      <c r="E32" s="36">
        <v>31.1</v>
      </c>
      <c r="F32" s="36">
        <f t="shared" si="0"/>
        <v>19.437500000000004</v>
      </c>
    </row>
    <row r="33" spans="1:6" ht="27.75" customHeight="1">
      <c r="A33" s="35" t="s">
        <v>56</v>
      </c>
      <c r="B33" s="10" t="s">
        <v>17</v>
      </c>
      <c r="C33" s="9" t="s">
        <v>57</v>
      </c>
      <c r="D33" s="36">
        <v>3654.1</v>
      </c>
      <c r="E33" s="36">
        <v>3363.8</v>
      </c>
      <c r="F33" s="36">
        <f t="shared" si="0"/>
        <v>92.05549930215375</v>
      </c>
    </row>
    <row r="34" spans="1:6" ht="63.75" customHeight="1">
      <c r="A34" s="35" t="s">
        <v>58</v>
      </c>
      <c r="B34" s="10" t="s">
        <v>17</v>
      </c>
      <c r="C34" s="9" t="s">
        <v>59</v>
      </c>
      <c r="D34" s="36">
        <v>3654</v>
      </c>
      <c r="E34" s="36">
        <v>3363.6</v>
      </c>
      <c r="F34" s="36">
        <f t="shared" si="0"/>
        <v>92.05254515599343</v>
      </c>
    </row>
    <row r="35" spans="1:6" ht="48" customHeight="1">
      <c r="A35" s="35" t="s">
        <v>60</v>
      </c>
      <c r="B35" s="10" t="s">
        <v>17</v>
      </c>
      <c r="C35" s="9" t="s">
        <v>61</v>
      </c>
      <c r="D35" s="36">
        <v>3069</v>
      </c>
      <c r="E35" s="36">
        <v>2812.4</v>
      </c>
      <c r="F35" s="36">
        <f t="shared" si="0"/>
        <v>91.63897034864777</v>
      </c>
    </row>
    <row r="36" spans="1:6" ht="49.5" customHeight="1">
      <c r="A36" s="35" t="s">
        <v>62</v>
      </c>
      <c r="B36" s="10" t="s">
        <v>17</v>
      </c>
      <c r="C36" s="9" t="s">
        <v>63</v>
      </c>
      <c r="D36" s="36">
        <v>3069</v>
      </c>
      <c r="E36" s="36">
        <v>2812.4</v>
      </c>
      <c r="F36" s="36">
        <f t="shared" si="0"/>
        <v>91.63897034864777</v>
      </c>
    </row>
    <row r="37" spans="1:6" ht="48" customHeight="1">
      <c r="A37" s="35" t="s">
        <v>64</v>
      </c>
      <c r="B37" s="10" t="s">
        <v>17</v>
      </c>
      <c r="C37" s="9" t="s">
        <v>65</v>
      </c>
      <c r="D37" s="36">
        <v>485</v>
      </c>
      <c r="E37" s="36">
        <v>493.3</v>
      </c>
      <c r="F37" s="36">
        <f t="shared" si="0"/>
        <v>101.71134020618557</v>
      </c>
    </row>
    <row r="38" spans="1:6" ht="50.25" customHeight="1">
      <c r="A38" s="35" t="s">
        <v>66</v>
      </c>
      <c r="B38" s="10" t="s">
        <v>17</v>
      </c>
      <c r="C38" s="9" t="s">
        <v>67</v>
      </c>
      <c r="D38" s="36">
        <v>485</v>
      </c>
      <c r="E38" s="36">
        <v>493.3</v>
      </c>
      <c r="F38" s="36">
        <f t="shared" si="0"/>
        <v>101.71134020618557</v>
      </c>
    </row>
    <row r="39" spans="1:6" ht="58.5" customHeight="1">
      <c r="A39" s="35" t="s">
        <v>68</v>
      </c>
      <c r="B39" s="10" t="s">
        <v>17</v>
      </c>
      <c r="C39" s="9" t="s">
        <v>69</v>
      </c>
      <c r="D39" s="36">
        <v>100</v>
      </c>
      <c r="E39" s="36">
        <v>57.9</v>
      </c>
      <c r="F39" s="36">
        <f t="shared" si="0"/>
        <v>57.9</v>
      </c>
    </row>
    <row r="40" spans="1:6" ht="50.25" customHeight="1">
      <c r="A40" s="35" t="s">
        <v>70</v>
      </c>
      <c r="B40" s="10" t="s">
        <v>17</v>
      </c>
      <c r="C40" s="9" t="s">
        <v>71</v>
      </c>
      <c r="D40" s="36">
        <v>100</v>
      </c>
      <c r="E40" s="36">
        <v>57.9</v>
      </c>
      <c r="F40" s="36">
        <f t="shared" si="0"/>
        <v>57.9</v>
      </c>
    </row>
    <row r="41" spans="1:6" ht="14.25" customHeight="1">
      <c r="A41" s="35" t="s">
        <v>72</v>
      </c>
      <c r="B41" s="10" t="s">
        <v>17</v>
      </c>
      <c r="C41" s="9" t="s">
        <v>73</v>
      </c>
      <c r="D41" s="36">
        <v>0.1</v>
      </c>
      <c r="E41" s="36">
        <v>0.2</v>
      </c>
      <c r="F41" s="36">
        <f t="shared" si="0"/>
        <v>200</v>
      </c>
    </row>
    <row r="42" spans="1:6" ht="39" customHeight="1">
      <c r="A42" s="35" t="s">
        <v>74</v>
      </c>
      <c r="B42" s="10" t="s">
        <v>17</v>
      </c>
      <c r="C42" s="9" t="s">
        <v>75</v>
      </c>
      <c r="D42" s="36">
        <v>0.1</v>
      </c>
      <c r="E42" s="36">
        <v>0.2</v>
      </c>
      <c r="F42" s="36">
        <f t="shared" si="0"/>
        <v>200</v>
      </c>
    </row>
    <row r="43" spans="1:6" ht="38.25" customHeight="1">
      <c r="A43" s="35" t="s">
        <v>76</v>
      </c>
      <c r="B43" s="10" t="s">
        <v>17</v>
      </c>
      <c r="C43" s="9" t="s">
        <v>77</v>
      </c>
      <c r="D43" s="36">
        <v>0.1</v>
      </c>
      <c r="E43" s="36">
        <v>0.2</v>
      </c>
      <c r="F43" s="36">
        <f t="shared" si="0"/>
        <v>200</v>
      </c>
    </row>
    <row r="44" spans="1:6" ht="17.25" customHeight="1">
      <c r="A44" s="35" t="s">
        <v>78</v>
      </c>
      <c r="B44" s="10" t="s">
        <v>17</v>
      </c>
      <c r="C44" s="9" t="s">
        <v>79</v>
      </c>
      <c r="D44" s="36">
        <v>1500</v>
      </c>
      <c r="E44" s="36">
        <v>965.3</v>
      </c>
      <c r="F44" s="36">
        <f t="shared" si="0"/>
        <v>64.35333333333332</v>
      </c>
    </row>
    <row r="45" spans="1:6" ht="17.25" customHeight="1">
      <c r="A45" s="35" t="s">
        <v>80</v>
      </c>
      <c r="B45" s="10" t="s">
        <v>17</v>
      </c>
      <c r="C45" s="9" t="s">
        <v>81</v>
      </c>
      <c r="D45" s="36">
        <v>1500</v>
      </c>
      <c r="E45" s="36">
        <v>965.3</v>
      </c>
      <c r="F45" s="36">
        <f t="shared" si="0"/>
        <v>64.35333333333332</v>
      </c>
    </row>
    <row r="46" spans="1:6" ht="24" customHeight="1">
      <c r="A46" s="35" t="s">
        <v>82</v>
      </c>
      <c r="B46" s="10" t="s">
        <v>17</v>
      </c>
      <c r="C46" s="9" t="s">
        <v>83</v>
      </c>
      <c r="D46" s="36">
        <v>1225</v>
      </c>
      <c r="E46" s="36">
        <v>789.6</v>
      </c>
      <c r="F46" s="36">
        <f t="shared" si="0"/>
        <v>64.45714285714286</v>
      </c>
    </row>
    <row r="47" spans="1:6" ht="25.5" customHeight="1">
      <c r="A47" s="35" t="s">
        <v>84</v>
      </c>
      <c r="B47" s="10" t="s">
        <v>17</v>
      </c>
      <c r="C47" s="9" t="s">
        <v>85</v>
      </c>
      <c r="D47" s="36">
        <v>5</v>
      </c>
      <c r="E47" s="36">
        <v>4.5</v>
      </c>
      <c r="F47" s="36">
        <f t="shared" si="0"/>
        <v>90</v>
      </c>
    </row>
    <row r="48" spans="1:6" ht="15" customHeight="1">
      <c r="A48" s="35" t="s">
        <v>86</v>
      </c>
      <c r="B48" s="10" t="s">
        <v>17</v>
      </c>
      <c r="C48" s="9" t="s">
        <v>87</v>
      </c>
      <c r="D48" s="36">
        <v>7</v>
      </c>
      <c r="E48" s="36">
        <v>1.9</v>
      </c>
      <c r="F48" s="36">
        <f t="shared" si="0"/>
        <v>27.142857142857142</v>
      </c>
    </row>
    <row r="49" spans="1:6" ht="18" customHeight="1">
      <c r="A49" s="35" t="s">
        <v>88</v>
      </c>
      <c r="B49" s="10" t="s">
        <v>17</v>
      </c>
      <c r="C49" s="9" t="s">
        <v>89</v>
      </c>
      <c r="D49" s="36">
        <v>263</v>
      </c>
      <c r="E49" s="36">
        <v>169.3</v>
      </c>
      <c r="F49" s="36">
        <f t="shared" si="0"/>
        <v>64.3726235741445</v>
      </c>
    </row>
    <row r="50" spans="1:6" ht="13.5" customHeight="1">
      <c r="A50" s="35" t="s">
        <v>90</v>
      </c>
      <c r="B50" s="10" t="s">
        <v>17</v>
      </c>
      <c r="C50" s="9" t="s">
        <v>91</v>
      </c>
      <c r="D50" s="36">
        <v>767.8</v>
      </c>
      <c r="E50" s="36">
        <v>739.9</v>
      </c>
      <c r="F50" s="36">
        <f t="shared" si="0"/>
        <v>96.36624120864809</v>
      </c>
    </row>
    <row r="51" spans="1:6" ht="51" customHeight="1">
      <c r="A51" s="35" t="s">
        <v>92</v>
      </c>
      <c r="B51" s="10" t="s">
        <v>17</v>
      </c>
      <c r="C51" s="9" t="s">
        <v>93</v>
      </c>
      <c r="D51" s="36">
        <v>217</v>
      </c>
      <c r="E51" s="36">
        <v>169</v>
      </c>
      <c r="F51" s="36">
        <f t="shared" si="0"/>
        <v>77.88018433179722</v>
      </c>
    </row>
    <row r="52" spans="1:6" ht="59.25" customHeight="1">
      <c r="A52" s="35" t="s">
        <v>94</v>
      </c>
      <c r="B52" s="10" t="s">
        <v>17</v>
      </c>
      <c r="C52" s="9" t="s">
        <v>95</v>
      </c>
      <c r="D52" s="36">
        <v>217</v>
      </c>
      <c r="E52" s="36">
        <v>169</v>
      </c>
      <c r="F52" s="36">
        <f t="shared" si="0"/>
        <v>77.88018433179722</v>
      </c>
    </row>
    <row r="53" spans="1:6" ht="60.75" customHeight="1">
      <c r="A53" s="35" t="s">
        <v>96</v>
      </c>
      <c r="B53" s="10" t="s">
        <v>17</v>
      </c>
      <c r="C53" s="9" t="s">
        <v>97</v>
      </c>
      <c r="D53" s="36">
        <v>17</v>
      </c>
      <c r="E53" s="36">
        <v>17.8</v>
      </c>
      <c r="F53" s="36">
        <f t="shared" si="0"/>
        <v>104.70588235294119</v>
      </c>
    </row>
    <row r="54" spans="1:6" ht="63" customHeight="1">
      <c r="A54" s="35" t="s">
        <v>98</v>
      </c>
      <c r="B54" s="10" t="s">
        <v>17</v>
      </c>
      <c r="C54" s="9" t="s">
        <v>99</v>
      </c>
      <c r="D54" s="36">
        <v>200</v>
      </c>
      <c r="E54" s="36">
        <v>151.2</v>
      </c>
      <c r="F54" s="36">
        <f t="shared" si="0"/>
        <v>75.6</v>
      </c>
    </row>
    <row r="55" spans="1:6" ht="36" customHeight="1">
      <c r="A55" s="35" t="s">
        <v>100</v>
      </c>
      <c r="B55" s="10" t="s">
        <v>17</v>
      </c>
      <c r="C55" s="9" t="s">
        <v>101</v>
      </c>
      <c r="D55" s="36">
        <v>550.8</v>
      </c>
      <c r="E55" s="36">
        <v>570.9</v>
      </c>
      <c r="F55" s="36">
        <f t="shared" si="0"/>
        <v>103.64923747276688</v>
      </c>
    </row>
    <row r="56" spans="1:6" ht="25.5" customHeight="1">
      <c r="A56" s="35" t="s">
        <v>102</v>
      </c>
      <c r="B56" s="10" t="s">
        <v>17</v>
      </c>
      <c r="C56" s="9" t="s">
        <v>103</v>
      </c>
      <c r="D56" s="36">
        <v>287.8</v>
      </c>
      <c r="E56" s="36">
        <v>307.6</v>
      </c>
      <c r="F56" s="36">
        <f t="shared" si="0"/>
        <v>106.87977762334955</v>
      </c>
    </row>
    <row r="57" spans="1:6" ht="27" customHeight="1">
      <c r="A57" s="35" t="s">
        <v>104</v>
      </c>
      <c r="B57" s="10" t="s">
        <v>17</v>
      </c>
      <c r="C57" s="9" t="s">
        <v>105</v>
      </c>
      <c r="D57" s="36">
        <v>287.8</v>
      </c>
      <c r="E57" s="36">
        <v>307.6</v>
      </c>
      <c r="F57" s="36">
        <f aca="true" t="shared" si="1" ref="F57:F110">E57/D57*100</f>
        <v>106.87977762334955</v>
      </c>
    </row>
    <row r="58" spans="1:6" ht="38.25" customHeight="1">
      <c r="A58" s="35" t="s">
        <v>106</v>
      </c>
      <c r="B58" s="10" t="s">
        <v>17</v>
      </c>
      <c r="C58" s="9" t="s">
        <v>107</v>
      </c>
      <c r="D58" s="36">
        <v>263</v>
      </c>
      <c r="E58" s="36">
        <v>263.3</v>
      </c>
      <c r="F58" s="36">
        <f t="shared" si="1"/>
        <v>100.11406844106465</v>
      </c>
    </row>
    <row r="59" spans="1:6" ht="37.5" customHeight="1">
      <c r="A59" s="35" t="s">
        <v>108</v>
      </c>
      <c r="B59" s="10" t="s">
        <v>17</v>
      </c>
      <c r="C59" s="9" t="s">
        <v>109</v>
      </c>
      <c r="D59" s="36">
        <v>263</v>
      </c>
      <c r="E59" s="36">
        <v>263.3</v>
      </c>
      <c r="F59" s="36">
        <f t="shared" si="1"/>
        <v>100.11406844106465</v>
      </c>
    </row>
    <row r="60" spans="1:6" ht="12.75" customHeight="1">
      <c r="A60" s="35" t="s">
        <v>110</v>
      </c>
      <c r="B60" s="10" t="s">
        <v>17</v>
      </c>
      <c r="C60" s="9" t="s">
        <v>111</v>
      </c>
      <c r="D60" s="36">
        <v>200</v>
      </c>
      <c r="E60" s="36">
        <v>162.9</v>
      </c>
      <c r="F60" s="36">
        <f t="shared" si="1"/>
        <v>81.45</v>
      </c>
    </row>
    <row r="61" spans="1:6" ht="24.75" customHeight="1">
      <c r="A61" s="35" t="s">
        <v>112</v>
      </c>
      <c r="B61" s="10" t="s">
        <v>17</v>
      </c>
      <c r="C61" s="9" t="s">
        <v>113</v>
      </c>
      <c r="D61" s="36">
        <v>46</v>
      </c>
      <c r="E61" s="36">
        <v>21.2</v>
      </c>
      <c r="F61" s="36">
        <f t="shared" si="1"/>
        <v>46.08695652173913</v>
      </c>
    </row>
    <row r="62" spans="1:6" ht="87.75" customHeight="1">
      <c r="A62" s="35" t="s">
        <v>114</v>
      </c>
      <c r="B62" s="10" t="s">
        <v>17</v>
      </c>
      <c r="C62" s="9" t="s">
        <v>115</v>
      </c>
      <c r="D62" s="36">
        <v>44</v>
      </c>
      <c r="E62" s="36">
        <v>20.7</v>
      </c>
      <c r="F62" s="36">
        <f t="shared" si="1"/>
        <v>47.04545454545455</v>
      </c>
    </row>
    <row r="63" spans="1:6" ht="34.5" customHeight="1">
      <c r="A63" s="35" t="s">
        <v>116</v>
      </c>
      <c r="B63" s="10" t="s">
        <v>17</v>
      </c>
      <c r="C63" s="9" t="s">
        <v>117</v>
      </c>
      <c r="D63" s="36">
        <v>2</v>
      </c>
      <c r="E63" s="36">
        <v>0.5</v>
      </c>
      <c r="F63" s="36">
        <f t="shared" si="1"/>
        <v>25</v>
      </c>
    </row>
    <row r="64" spans="1:6" ht="35.25" customHeight="1">
      <c r="A64" s="35" t="s">
        <v>118</v>
      </c>
      <c r="B64" s="10" t="s">
        <v>17</v>
      </c>
      <c r="C64" s="9" t="s">
        <v>119</v>
      </c>
      <c r="D64" s="36">
        <v>55</v>
      </c>
      <c r="E64" s="36">
        <v>25</v>
      </c>
      <c r="F64" s="36">
        <f t="shared" si="1"/>
        <v>45.45454545454545</v>
      </c>
    </row>
    <row r="65" spans="1:6" ht="37.5" customHeight="1">
      <c r="A65" s="35" t="s">
        <v>120</v>
      </c>
      <c r="B65" s="10" t="s">
        <v>17</v>
      </c>
      <c r="C65" s="9" t="s">
        <v>121</v>
      </c>
      <c r="D65" s="36" t="s">
        <v>19</v>
      </c>
      <c r="E65" s="36">
        <v>3</v>
      </c>
      <c r="F65" s="36"/>
    </row>
    <row r="66" spans="1:6" ht="38.25" customHeight="1">
      <c r="A66" s="35" t="s">
        <v>122</v>
      </c>
      <c r="B66" s="10" t="s">
        <v>17</v>
      </c>
      <c r="C66" s="9" t="s">
        <v>123</v>
      </c>
      <c r="D66" s="36" t="s">
        <v>19</v>
      </c>
      <c r="E66" s="36">
        <v>3</v>
      </c>
      <c r="F66" s="36"/>
    </row>
    <row r="67" spans="1:6" ht="72.75" customHeight="1">
      <c r="A67" s="35" t="s">
        <v>124</v>
      </c>
      <c r="B67" s="10" t="s">
        <v>17</v>
      </c>
      <c r="C67" s="9" t="s">
        <v>125</v>
      </c>
      <c r="D67" s="36">
        <v>30</v>
      </c>
      <c r="E67" s="36">
        <v>40</v>
      </c>
      <c r="F67" s="36">
        <f t="shared" si="1"/>
        <v>133.33333333333331</v>
      </c>
    </row>
    <row r="68" spans="1:6" ht="22.5" customHeight="1">
      <c r="A68" s="35" t="s">
        <v>126</v>
      </c>
      <c r="B68" s="10" t="s">
        <v>17</v>
      </c>
      <c r="C68" s="9" t="s">
        <v>127</v>
      </c>
      <c r="D68" s="36">
        <v>10</v>
      </c>
      <c r="E68" s="36" t="s">
        <v>19</v>
      </c>
      <c r="F68" s="36"/>
    </row>
    <row r="69" spans="1:6" ht="22.5" customHeight="1">
      <c r="A69" s="35" t="s">
        <v>128</v>
      </c>
      <c r="B69" s="10" t="s">
        <v>17</v>
      </c>
      <c r="C69" s="9" t="s">
        <v>129</v>
      </c>
      <c r="D69" s="36">
        <v>11</v>
      </c>
      <c r="E69" s="36">
        <v>6</v>
      </c>
      <c r="F69" s="36">
        <f t="shared" si="1"/>
        <v>54.54545454545454</v>
      </c>
    </row>
    <row r="70" spans="1:6" ht="22.5" customHeight="1">
      <c r="A70" s="35" t="s">
        <v>130</v>
      </c>
      <c r="B70" s="10" t="s">
        <v>17</v>
      </c>
      <c r="C70" s="9" t="s">
        <v>131</v>
      </c>
      <c r="D70" s="36">
        <v>9</v>
      </c>
      <c r="E70" s="36">
        <v>34</v>
      </c>
      <c r="F70" s="36">
        <f t="shared" si="1"/>
        <v>377.77777777777777</v>
      </c>
    </row>
    <row r="71" spans="1:6" ht="22.5" customHeight="1">
      <c r="A71" s="35" t="s">
        <v>132</v>
      </c>
      <c r="B71" s="10" t="s">
        <v>17</v>
      </c>
      <c r="C71" s="9" t="s">
        <v>133</v>
      </c>
      <c r="D71" s="36" t="s">
        <v>19</v>
      </c>
      <c r="E71" s="36">
        <v>4</v>
      </c>
      <c r="F71" s="36"/>
    </row>
    <row r="72" spans="1:6" ht="33.75" customHeight="1">
      <c r="A72" s="35" t="s">
        <v>134</v>
      </c>
      <c r="B72" s="10" t="s">
        <v>17</v>
      </c>
      <c r="C72" s="9" t="s">
        <v>135</v>
      </c>
      <c r="D72" s="36" t="s">
        <v>19</v>
      </c>
      <c r="E72" s="36">
        <v>2</v>
      </c>
      <c r="F72" s="36"/>
    </row>
    <row r="73" spans="1:6" ht="39" customHeight="1">
      <c r="A73" s="35" t="s">
        <v>136</v>
      </c>
      <c r="B73" s="10" t="s">
        <v>17</v>
      </c>
      <c r="C73" s="9" t="s">
        <v>137</v>
      </c>
      <c r="D73" s="36" t="s">
        <v>19</v>
      </c>
      <c r="E73" s="36">
        <v>2</v>
      </c>
      <c r="F73" s="36"/>
    </row>
    <row r="74" spans="1:6" ht="22.5" customHeight="1">
      <c r="A74" s="35" t="s">
        <v>138</v>
      </c>
      <c r="B74" s="10" t="s">
        <v>17</v>
      </c>
      <c r="C74" s="9" t="s">
        <v>139</v>
      </c>
      <c r="D74" s="36" t="s">
        <v>19</v>
      </c>
      <c r="E74" s="36">
        <v>2</v>
      </c>
      <c r="F74" s="36"/>
    </row>
    <row r="75" spans="1:6" ht="51" customHeight="1">
      <c r="A75" s="35" t="s">
        <v>140</v>
      </c>
      <c r="B75" s="10" t="s">
        <v>17</v>
      </c>
      <c r="C75" s="9" t="s">
        <v>141</v>
      </c>
      <c r="D75" s="36">
        <v>3</v>
      </c>
      <c r="E75" s="36">
        <v>4</v>
      </c>
      <c r="F75" s="36">
        <f t="shared" si="1"/>
        <v>133.33333333333331</v>
      </c>
    </row>
    <row r="76" spans="1:6" ht="24.75" customHeight="1">
      <c r="A76" s="35" t="s">
        <v>142</v>
      </c>
      <c r="B76" s="10" t="s">
        <v>17</v>
      </c>
      <c r="C76" s="9" t="s">
        <v>143</v>
      </c>
      <c r="D76" s="36">
        <v>66</v>
      </c>
      <c r="E76" s="36">
        <v>65.7</v>
      </c>
      <c r="F76" s="36">
        <f t="shared" si="1"/>
        <v>99.54545454545455</v>
      </c>
    </row>
    <row r="77" spans="1:6" ht="26.25" customHeight="1">
      <c r="A77" s="35" t="s">
        <v>144</v>
      </c>
      <c r="B77" s="10" t="s">
        <v>17</v>
      </c>
      <c r="C77" s="9" t="s">
        <v>145</v>
      </c>
      <c r="D77" s="36">
        <v>66</v>
      </c>
      <c r="E77" s="36">
        <v>65.7</v>
      </c>
      <c r="F77" s="36">
        <f t="shared" si="1"/>
        <v>99.54545454545455</v>
      </c>
    </row>
    <row r="78" spans="1:6" ht="12.75" customHeight="1">
      <c r="A78" s="35" t="s">
        <v>146</v>
      </c>
      <c r="B78" s="10" t="s">
        <v>17</v>
      </c>
      <c r="C78" s="9" t="s">
        <v>147</v>
      </c>
      <c r="D78" s="36" t="s">
        <v>19</v>
      </c>
      <c r="E78" s="36">
        <v>12.8</v>
      </c>
      <c r="F78" s="36"/>
    </row>
    <row r="79" spans="1:6" ht="12.75" customHeight="1">
      <c r="A79" s="35" t="s">
        <v>148</v>
      </c>
      <c r="B79" s="10" t="s">
        <v>17</v>
      </c>
      <c r="C79" s="9" t="s">
        <v>149</v>
      </c>
      <c r="D79" s="36" t="s">
        <v>19</v>
      </c>
      <c r="E79" s="36">
        <v>12.8</v>
      </c>
      <c r="F79" s="36"/>
    </row>
    <row r="80" spans="1:6" ht="22.5" customHeight="1">
      <c r="A80" s="35" t="s">
        <v>150</v>
      </c>
      <c r="B80" s="10" t="s">
        <v>17</v>
      </c>
      <c r="C80" s="9" t="s">
        <v>151</v>
      </c>
      <c r="D80" s="36" t="s">
        <v>19</v>
      </c>
      <c r="E80" s="36">
        <v>12.8</v>
      </c>
      <c r="F80" s="36"/>
    </row>
    <row r="81" spans="1:6" ht="12.75" customHeight="1">
      <c r="A81" s="35" t="s">
        <v>152</v>
      </c>
      <c r="B81" s="10" t="s">
        <v>17</v>
      </c>
      <c r="C81" s="9" t="s">
        <v>153</v>
      </c>
      <c r="D81" s="36">
        <v>375795.2</v>
      </c>
      <c r="E81" s="36">
        <v>248767.9</v>
      </c>
      <c r="F81" s="36">
        <f t="shared" si="1"/>
        <v>66.1977321690112</v>
      </c>
    </row>
    <row r="82" spans="1:6" ht="28.5" customHeight="1">
      <c r="A82" s="35" t="s">
        <v>154</v>
      </c>
      <c r="B82" s="10" t="s">
        <v>17</v>
      </c>
      <c r="C82" s="9" t="s">
        <v>155</v>
      </c>
      <c r="D82" s="36">
        <v>375795.2</v>
      </c>
      <c r="E82" s="36">
        <v>248972.4</v>
      </c>
      <c r="F82" s="36">
        <f t="shared" si="1"/>
        <v>66.25215010729248</v>
      </c>
    </row>
    <row r="83" spans="1:6" ht="22.5" customHeight="1">
      <c r="A83" s="35" t="s">
        <v>156</v>
      </c>
      <c r="B83" s="10" t="s">
        <v>17</v>
      </c>
      <c r="C83" s="9" t="s">
        <v>157</v>
      </c>
      <c r="D83" s="36">
        <v>44076.5</v>
      </c>
      <c r="E83" s="36">
        <v>40148.2</v>
      </c>
      <c r="F83" s="36">
        <f t="shared" si="1"/>
        <v>91.08754097988724</v>
      </c>
    </row>
    <row r="84" spans="1:6" ht="12.75" customHeight="1">
      <c r="A84" s="35" t="s">
        <v>158</v>
      </c>
      <c r="B84" s="10" t="s">
        <v>17</v>
      </c>
      <c r="C84" s="9" t="s">
        <v>159</v>
      </c>
      <c r="D84" s="36">
        <v>41376.5</v>
      </c>
      <c r="E84" s="36">
        <v>37448.2</v>
      </c>
      <c r="F84" s="36">
        <f t="shared" si="1"/>
        <v>90.50596353002307</v>
      </c>
    </row>
    <row r="85" spans="1:6" ht="24.75" customHeight="1">
      <c r="A85" s="35" t="s">
        <v>160</v>
      </c>
      <c r="B85" s="10" t="s">
        <v>17</v>
      </c>
      <c r="C85" s="9" t="s">
        <v>161</v>
      </c>
      <c r="D85" s="36">
        <v>41376.5</v>
      </c>
      <c r="E85" s="36">
        <v>37448.2</v>
      </c>
      <c r="F85" s="36">
        <f t="shared" si="1"/>
        <v>90.50596353002307</v>
      </c>
    </row>
    <row r="86" spans="1:6" ht="22.5" customHeight="1">
      <c r="A86" s="35" t="s">
        <v>162</v>
      </c>
      <c r="B86" s="10" t="s">
        <v>17</v>
      </c>
      <c r="C86" s="9" t="s">
        <v>163</v>
      </c>
      <c r="D86" s="36">
        <v>2700</v>
      </c>
      <c r="E86" s="36">
        <v>2700</v>
      </c>
      <c r="F86" s="36">
        <f t="shared" si="1"/>
        <v>100</v>
      </c>
    </row>
    <row r="87" spans="1:6" ht="25.5" customHeight="1">
      <c r="A87" s="35" t="s">
        <v>164</v>
      </c>
      <c r="B87" s="10" t="s">
        <v>17</v>
      </c>
      <c r="C87" s="9" t="s">
        <v>165</v>
      </c>
      <c r="D87" s="36">
        <v>2700</v>
      </c>
      <c r="E87" s="36">
        <v>2700</v>
      </c>
      <c r="F87" s="36">
        <f t="shared" si="1"/>
        <v>100</v>
      </c>
    </row>
    <row r="88" spans="1:6" ht="24" customHeight="1">
      <c r="A88" s="35" t="s">
        <v>166</v>
      </c>
      <c r="B88" s="10" t="s">
        <v>17</v>
      </c>
      <c r="C88" s="9" t="s">
        <v>167</v>
      </c>
      <c r="D88" s="36">
        <v>178734.3</v>
      </c>
      <c r="E88" s="36">
        <v>100676.8</v>
      </c>
      <c r="F88" s="36">
        <f t="shared" si="1"/>
        <v>56.32763269277358</v>
      </c>
    </row>
    <row r="89" spans="1:6" ht="13.5" customHeight="1">
      <c r="A89" s="35" t="s">
        <v>168</v>
      </c>
      <c r="B89" s="10" t="s">
        <v>17</v>
      </c>
      <c r="C89" s="9" t="s">
        <v>169</v>
      </c>
      <c r="D89" s="36">
        <v>1990.6</v>
      </c>
      <c r="E89" s="36">
        <v>1990.6</v>
      </c>
      <c r="F89" s="36">
        <f t="shared" si="1"/>
        <v>100</v>
      </c>
    </row>
    <row r="90" spans="1:6" ht="25.5" customHeight="1">
      <c r="A90" s="35" t="s">
        <v>170</v>
      </c>
      <c r="B90" s="10" t="s">
        <v>17</v>
      </c>
      <c r="C90" s="9" t="s">
        <v>171</v>
      </c>
      <c r="D90" s="36">
        <v>1990.6</v>
      </c>
      <c r="E90" s="36">
        <v>1990.6</v>
      </c>
      <c r="F90" s="36">
        <f t="shared" si="1"/>
        <v>100</v>
      </c>
    </row>
    <row r="91" spans="1:6" ht="39.75" customHeight="1">
      <c r="A91" s="35" t="s">
        <v>172</v>
      </c>
      <c r="B91" s="10" t="s">
        <v>17</v>
      </c>
      <c r="C91" s="9" t="s">
        <v>173</v>
      </c>
      <c r="D91" s="36">
        <v>70631.3</v>
      </c>
      <c r="E91" s="36">
        <v>32155.7</v>
      </c>
      <c r="F91" s="36">
        <f t="shared" si="1"/>
        <v>45.52613359799409</v>
      </c>
    </row>
    <row r="92" spans="1:6" ht="39" customHeight="1">
      <c r="A92" s="35" t="s">
        <v>174</v>
      </c>
      <c r="B92" s="10" t="s">
        <v>17</v>
      </c>
      <c r="C92" s="9" t="s">
        <v>175</v>
      </c>
      <c r="D92" s="36">
        <v>70631.3</v>
      </c>
      <c r="E92" s="36">
        <v>32155.7</v>
      </c>
      <c r="F92" s="36">
        <f t="shared" si="1"/>
        <v>45.52613359799409</v>
      </c>
    </row>
    <row r="93" spans="1:6" ht="26.25" customHeight="1">
      <c r="A93" s="35" t="s">
        <v>176</v>
      </c>
      <c r="B93" s="10" t="s">
        <v>17</v>
      </c>
      <c r="C93" s="9" t="s">
        <v>177</v>
      </c>
      <c r="D93" s="36">
        <v>7120.5</v>
      </c>
      <c r="E93" s="36">
        <v>7120.5</v>
      </c>
      <c r="F93" s="36">
        <f t="shared" si="1"/>
        <v>100</v>
      </c>
    </row>
    <row r="94" spans="1:6" ht="24.75" customHeight="1">
      <c r="A94" s="35" t="s">
        <v>178</v>
      </c>
      <c r="B94" s="10" t="s">
        <v>17</v>
      </c>
      <c r="C94" s="9" t="s">
        <v>179</v>
      </c>
      <c r="D94" s="36">
        <v>7120.5</v>
      </c>
      <c r="E94" s="36">
        <v>7120.5</v>
      </c>
      <c r="F94" s="36">
        <f t="shared" si="1"/>
        <v>100</v>
      </c>
    </row>
    <row r="95" spans="1:6" ht="12.75" customHeight="1">
      <c r="A95" s="35" t="s">
        <v>180</v>
      </c>
      <c r="B95" s="10" t="s">
        <v>17</v>
      </c>
      <c r="C95" s="9" t="s">
        <v>181</v>
      </c>
      <c r="D95" s="36">
        <v>98991.9</v>
      </c>
      <c r="E95" s="36">
        <v>59410</v>
      </c>
      <c r="F95" s="36">
        <f t="shared" si="1"/>
        <v>60.01501132920977</v>
      </c>
    </row>
    <row r="96" spans="1:6" ht="12.75" customHeight="1">
      <c r="A96" s="35" t="s">
        <v>182</v>
      </c>
      <c r="B96" s="10" t="s">
        <v>17</v>
      </c>
      <c r="C96" s="9" t="s">
        <v>183</v>
      </c>
      <c r="D96" s="36">
        <v>98991.9</v>
      </c>
      <c r="E96" s="36">
        <v>59410</v>
      </c>
      <c r="F96" s="36">
        <f t="shared" si="1"/>
        <v>60.01501132920977</v>
      </c>
    </row>
    <row r="97" spans="1:6" ht="25.5" customHeight="1">
      <c r="A97" s="35" t="s">
        <v>184</v>
      </c>
      <c r="B97" s="10" t="s">
        <v>17</v>
      </c>
      <c r="C97" s="9" t="s">
        <v>185</v>
      </c>
      <c r="D97" s="36">
        <v>145755.8</v>
      </c>
      <c r="E97" s="36">
        <v>101881.8</v>
      </c>
      <c r="F97" s="36">
        <f t="shared" si="1"/>
        <v>69.8989679999012</v>
      </c>
    </row>
    <row r="98" spans="1:6" ht="26.25" customHeight="1">
      <c r="A98" s="35" t="s">
        <v>186</v>
      </c>
      <c r="B98" s="10" t="s">
        <v>17</v>
      </c>
      <c r="C98" s="9" t="s">
        <v>187</v>
      </c>
      <c r="D98" s="36">
        <v>1099.2</v>
      </c>
      <c r="E98" s="36">
        <v>1099.2</v>
      </c>
      <c r="F98" s="36">
        <f t="shared" si="1"/>
        <v>100</v>
      </c>
    </row>
    <row r="99" spans="1:6" ht="25.5" customHeight="1">
      <c r="A99" s="35" t="s">
        <v>188</v>
      </c>
      <c r="B99" s="10" t="s">
        <v>17</v>
      </c>
      <c r="C99" s="9" t="s">
        <v>189</v>
      </c>
      <c r="D99" s="36">
        <v>1099.2</v>
      </c>
      <c r="E99" s="36">
        <v>1099.2</v>
      </c>
      <c r="F99" s="36">
        <f t="shared" si="1"/>
        <v>100</v>
      </c>
    </row>
    <row r="100" spans="1:6" ht="23.25" customHeight="1">
      <c r="A100" s="35" t="s">
        <v>190</v>
      </c>
      <c r="B100" s="10" t="s">
        <v>17</v>
      </c>
      <c r="C100" s="9" t="s">
        <v>191</v>
      </c>
      <c r="D100" s="36">
        <v>1494.4</v>
      </c>
      <c r="E100" s="36">
        <v>1494.4</v>
      </c>
      <c r="F100" s="36">
        <f t="shared" si="1"/>
        <v>100</v>
      </c>
    </row>
    <row r="101" spans="1:6" ht="39.75" customHeight="1">
      <c r="A101" s="35" t="s">
        <v>192</v>
      </c>
      <c r="B101" s="10" t="s">
        <v>17</v>
      </c>
      <c r="C101" s="9" t="s">
        <v>193</v>
      </c>
      <c r="D101" s="36">
        <v>1494.4</v>
      </c>
      <c r="E101" s="36">
        <v>1494.4</v>
      </c>
      <c r="F101" s="36">
        <f t="shared" si="1"/>
        <v>100</v>
      </c>
    </row>
    <row r="102" spans="1:6" ht="26.25" customHeight="1">
      <c r="A102" s="35" t="s">
        <v>194</v>
      </c>
      <c r="B102" s="10" t="s">
        <v>17</v>
      </c>
      <c r="C102" s="9" t="s">
        <v>195</v>
      </c>
      <c r="D102" s="36">
        <v>2450</v>
      </c>
      <c r="E102" s="36">
        <v>1812.6</v>
      </c>
      <c r="F102" s="36">
        <f t="shared" si="1"/>
        <v>73.98367346938775</v>
      </c>
    </row>
    <row r="103" spans="1:6" ht="24" customHeight="1">
      <c r="A103" s="35" t="s">
        <v>196</v>
      </c>
      <c r="B103" s="10" t="s">
        <v>17</v>
      </c>
      <c r="C103" s="9" t="s">
        <v>197</v>
      </c>
      <c r="D103" s="36">
        <v>2450</v>
      </c>
      <c r="E103" s="36">
        <v>1812.6</v>
      </c>
      <c r="F103" s="36">
        <f t="shared" si="1"/>
        <v>73.98367346938775</v>
      </c>
    </row>
    <row r="104" spans="1:6" ht="25.5" customHeight="1">
      <c r="A104" s="35" t="s">
        <v>198</v>
      </c>
      <c r="B104" s="10" t="s">
        <v>17</v>
      </c>
      <c r="C104" s="9" t="s">
        <v>199</v>
      </c>
      <c r="D104" s="36">
        <v>140712.2</v>
      </c>
      <c r="E104" s="36">
        <v>97475.6</v>
      </c>
      <c r="F104" s="36">
        <f t="shared" si="1"/>
        <v>69.27302678801126</v>
      </c>
    </row>
    <row r="105" spans="1:6" ht="25.5" customHeight="1">
      <c r="A105" s="35" t="s">
        <v>200</v>
      </c>
      <c r="B105" s="10" t="s">
        <v>17</v>
      </c>
      <c r="C105" s="9" t="s">
        <v>201</v>
      </c>
      <c r="D105" s="36">
        <v>140712.2</v>
      </c>
      <c r="E105" s="36">
        <v>97475.6</v>
      </c>
      <c r="F105" s="36">
        <f t="shared" si="1"/>
        <v>69.27302678801126</v>
      </c>
    </row>
    <row r="106" spans="1:6" ht="12.75" customHeight="1">
      <c r="A106" s="35" t="s">
        <v>202</v>
      </c>
      <c r="B106" s="10" t="s">
        <v>17</v>
      </c>
      <c r="C106" s="9" t="s">
        <v>203</v>
      </c>
      <c r="D106" s="36">
        <v>7228.6</v>
      </c>
      <c r="E106" s="36">
        <v>6265.6</v>
      </c>
      <c r="F106" s="36">
        <f t="shared" si="1"/>
        <v>86.67791826909776</v>
      </c>
    </row>
    <row r="107" spans="1:6" ht="39.75" customHeight="1">
      <c r="A107" s="35" t="s">
        <v>204</v>
      </c>
      <c r="B107" s="10" t="s">
        <v>17</v>
      </c>
      <c r="C107" s="9" t="s">
        <v>205</v>
      </c>
      <c r="D107" s="36">
        <v>6178.4</v>
      </c>
      <c r="E107" s="36">
        <v>5606</v>
      </c>
      <c r="F107" s="36">
        <f t="shared" si="1"/>
        <v>90.7354654926842</v>
      </c>
    </row>
    <row r="108" spans="1:6" ht="51" customHeight="1">
      <c r="A108" s="35" t="s">
        <v>206</v>
      </c>
      <c r="B108" s="10" t="s">
        <v>17</v>
      </c>
      <c r="C108" s="9" t="s">
        <v>207</v>
      </c>
      <c r="D108" s="36">
        <v>6178.4</v>
      </c>
      <c r="E108" s="36">
        <v>5606</v>
      </c>
      <c r="F108" s="36">
        <f t="shared" si="1"/>
        <v>90.7354654926842</v>
      </c>
    </row>
    <row r="109" spans="1:6" ht="37.5" customHeight="1">
      <c r="A109" s="35" t="s">
        <v>208</v>
      </c>
      <c r="B109" s="10" t="s">
        <v>17</v>
      </c>
      <c r="C109" s="9" t="s">
        <v>209</v>
      </c>
      <c r="D109" s="36">
        <v>82.1</v>
      </c>
      <c r="E109" s="36">
        <v>82.1</v>
      </c>
      <c r="F109" s="36">
        <f t="shared" si="1"/>
        <v>100</v>
      </c>
    </row>
    <row r="110" spans="1:6" ht="36.75" customHeight="1">
      <c r="A110" s="35" t="s">
        <v>210</v>
      </c>
      <c r="B110" s="10" t="s">
        <v>17</v>
      </c>
      <c r="C110" s="9" t="s">
        <v>211</v>
      </c>
      <c r="D110" s="36">
        <v>82.1</v>
      </c>
      <c r="E110" s="36">
        <v>82.1</v>
      </c>
      <c r="F110" s="36">
        <f t="shared" si="1"/>
        <v>100</v>
      </c>
    </row>
    <row r="111" spans="1:6" ht="39.75" customHeight="1">
      <c r="A111" s="35" t="s">
        <v>212</v>
      </c>
      <c r="B111" s="10" t="s">
        <v>17</v>
      </c>
      <c r="C111" s="9" t="s">
        <v>213</v>
      </c>
      <c r="D111" s="36">
        <v>200</v>
      </c>
      <c r="E111" s="36" t="s">
        <v>19</v>
      </c>
      <c r="F111" s="36"/>
    </row>
    <row r="112" spans="1:6" ht="39" customHeight="1">
      <c r="A112" s="35" t="s">
        <v>214</v>
      </c>
      <c r="B112" s="10" t="s">
        <v>17</v>
      </c>
      <c r="C112" s="9" t="s">
        <v>215</v>
      </c>
      <c r="D112" s="36">
        <v>200</v>
      </c>
      <c r="E112" s="36" t="s">
        <v>19</v>
      </c>
      <c r="F112" s="36"/>
    </row>
    <row r="113" spans="1:6" ht="36.75" customHeight="1">
      <c r="A113" s="35" t="s">
        <v>216</v>
      </c>
      <c r="B113" s="10" t="s">
        <v>17</v>
      </c>
      <c r="C113" s="9" t="s">
        <v>217</v>
      </c>
      <c r="D113" s="36">
        <v>100</v>
      </c>
      <c r="E113" s="36" t="s">
        <v>19</v>
      </c>
      <c r="F113" s="36"/>
    </row>
    <row r="114" spans="1:6" ht="36.75" customHeight="1">
      <c r="A114" s="35" t="s">
        <v>218</v>
      </c>
      <c r="B114" s="10" t="s">
        <v>17</v>
      </c>
      <c r="C114" s="9" t="s">
        <v>219</v>
      </c>
      <c r="D114" s="36">
        <v>100</v>
      </c>
      <c r="E114" s="36" t="s">
        <v>19</v>
      </c>
      <c r="F114" s="36"/>
    </row>
    <row r="115" spans="1:6" ht="15.75" customHeight="1">
      <c r="A115" s="35" t="s">
        <v>220</v>
      </c>
      <c r="B115" s="10" t="s">
        <v>17</v>
      </c>
      <c r="C115" s="9" t="s">
        <v>221</v>
      </c>
      <c r="D115" s="36">
        <v>668.1</v>
      </c>
      <c r="E115" s="36">
        <v>577.5</v>
      </c>
      <c r="F115" s="36">
        <f>E115/D115*100</f>
        <v>86.43915581499775</v>
      </c>
    </row>
    <row r="116" spans="1:6" ht="23.25" customHeight="1">
      <c r="A116" s="35" t="s">
        <v>222</v>
      </c>
      <c r="B116" s="10" t="s">
        <v>17</v>
      </c>
      <c r="C116" s="9" t="s">
        <v>223</v>
      </c>
      <c r="D116" s="36">
        <v>668.1</v>
      </c>
      <c r="E116" s="36">
        <v>577.5</v>
      </c>
      <c r="F116" s="36">
        <f>E116/D116*100</f>
        <v>86.43915581499775</v>
      </c>
    </row>
    <row r="117" spans="1:6" ht="35.25" customHeight="1">
      <c r="A117" s="35" t="s">
        <v>224</v>
      </c>
      <c r="B117" s="10" t="s">
        <v>17</v>
      </c>
      <c r="C117" s="9" t="s">
        <v>225</v>
      </c>
      <c r="D117" s="36" t="s">
        <v>19</v>
      </c>
      <c r="E117" s="36">
        <v>-204.5</v>
      </c>
      <c r="F117" s="36"/>
    </row>
    <row r="118" spans="1:6" ht="35.25" customHeight="1">
      <c r="A118" s="35" t="s">
        <v>226</v>
      </c>
      <c r="B118" s="10" t="s">
        <v>17</v>
      </c>
      <c r="C118" s="9" t="s">
        <v>227</v>
      </c>
      <c r="D118" s="36" t="s">
        <v>19</v>
      </c>
      <c r="E118" s="36">
        <v>-204.5</v>
      </c>
      <c r="F118" s="36"/>
    </row>
  </sheetData>
  <sheetProtection/>
  <mergeCells count="6">
    <mergeCell ref="E8:E10"/>
    <mergeCell ref="F8:F10"/>
    <mergeCell ref="A8:A10"/>
    <mergeCell ref="B8:B10"/>
    <mergeCell ref="C8:C10"/>
    <mergeCell ref="D8:D10"/>
  </mergeCells>
  <printOptions/>
  <pageMargins left="0.236220472440945" right="0.236220472440945" top="0.47244094488189" bottom="0.236220472440945" header="0" footer="0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319"/>
  <sheetViews>
    <sheetView showGridLines="0" zoomScalePageLayoutView="0" workbookViewId="0" topLeftCell="C1">
      <selection activeCell="A239" sqref="A239:IV239"/>
    </sheetView>
  </sheetViews>
  <sheetFormatPr defaultColWidth="9.00390625" defaultRowHeight="12.75"/>
  <cols>
    <col min="1" max="1" width="45.125" style="0" customWidth="1"/>
    <col min="2" max="2" width="10.375" style="0" customWidth="1"/>
    <col min="3" max="3" width="25.375" style="0" customWidth="1"/>
    <col min="4" max="4" width="24.125" style="0" customWidth="1"/>
    <col min="5" max="5" width="20.75390625" style="0" customWidth="1"/>
    <col min="6" max="6" width="22.75390625" style="0" customWidth="1"/>
  </cols>
  <sheetData>
    <row r="1" spans="1:6" ht="6.75" customHeight="1">
      <c r="A1" s="81" t="s">
        <v>228</v>
      </c>
      <c r="B1" s="82"/>
      <c r="C1" s="82"/>
      <c r="D1" s="82"/>
      <c r="E1" s="82"/>
      <c r="F1" s="82"/>
    </row>
    <row r="2" spans="1:6" ht="15" customHeight="1">
      <c r="A2" s="83"/>
      <c r="B2" s="83"/>
      <c r="C2" s="83"/>
      <c r="D2" s="83"/>
      <c r="E2" s="83"/>
      <c r="F2" s="83"/>
    </row>
    <row r="3" spans="1:6" ht="27.75" customHeight="1">
      <c r="A3" s="85" t="s">
        <v>12</v>
      </c>
      <c r="B3" s="86" t="s">
        <v>13</v>
      </c>
      <c r="C3" s="64" t="s">
        <v>229</v>
      </c>
      <c r="D3" s="76" t="s">
        <v>6</v>
      </c>
      <c r="E3" s="64" t="s">
        <v>15</v>
      </c>
      <c r="F3" s="84" t="s">
        <v>7</v>
      </c>
    </row>
    <row r="4" spans="1:6" ht="14.25" customHeight="1">
      <c r="A4" s="85"/>
      <c r="B4" s="87"/>
      <c r="C4" s="89"/>
      <c r="D4" s="77"/>
      <c r="E4" s="65"/>
      <c r="F4" s="65"/>
    </row>
    <row r="5" spans="1:6" ht="13.5" customHeight="1" hidden="1">
      <c r="A5" s="85"/>
      <c r="B5" s="88"/>
      <c r="C5" s="90"/>
      <c r="D5" s="78"/>
      <c r="E5" s="66"/>
      <c r="F5" s="66"/>
    </row>
    <row r="6" spans="1:6" ht="12.75" customHeight="1" thickBot="1">
      <c r="A6" s="5">
        <v>1</v>
      </c>
      <c r="B6" s="28">
        <v>2</v>
      </c>
      <c r="C6" s="6">
        <v>3</v>
      </c>
      <c r="D6" s="6">
        <v>4</v>
      </c>
      <c r="E6" s="6">
        <v>5</v>
      </c>
      <c r="F6" s="6">
        <v>6</v>
      </c>
    </row>
    <row r="7" spans="1:6" ht="12.75" customHeight="1">
      <c r="A7" s="33" t="s">
        <v>230</v>
      </c>
      <c r="B7" s="45" t="s">
        <v>231</v>
      </c>
      <c r="C7" s="12" t="s">
        <v>18</v>
      </c>
      <c r="D7" s="49">
        <v>472297.5</v>
      </c>
      <c r="E7" s="49">
        <v>314305.5</v>
      </c>
      <c r="F7" s="49">
        <f>E7/D7*100</f>
        <v>66.54820319819605</v>
      </c>
    </row>
    <row r="8" spans="1:6" ht="12.75" customHeight="1">
      <c r="A8" s="79" t="s">
        <v>20</v>
      </c>
      <c r="B8" s="46"/>
      <c r="C8" s="8"/>
      <c r="D8" s="37"/>
      <c r="E8" s="37"/>
      <c r="F8" s="49"/>
    </row>
    <row r="9" spans="1:6" ht="0.75" customHeight="1">
      <c r="A9" s="80"/>
      <c r="B9" s="47"/>
      <c r="C9" s="12"/>
      <c r="D9" s="50"/>
      <c r="E9" s="50"/>
      <c r="F9" s="49" t="e">
        <f aca="true" t="shared" si="0" ref="F9:F68">E9/D9*100</f>
        <v>#DIV/0!</v>
      </c>
    </row>
    <row r="10" spans="1:6" ht="12.75" customHeight="1">
      <c r="A10" s="34" t="s">
        <v>232</v>
      </c>
      <c r="B10" s="48" t="s">
        <v>231</v>
      </c>
      <c r="C10" s="13" t="s">
        <v>233</v>
      </c>
      <c r="D10" s="49">
        <v>38086.8</v>
      </c>
      <c r="E10" s="49">
        <v>32169.4</v>
      </c>
      <c r="F10" s="49">
        <f t="shared" si="0"/>
        <v>84.46338363947615</v>
      </c>
    </row>
    <row r="11" spans="1:6" ht="12.75" customHeight="1">
      <c r="A11" s="34" t="s">
        <v>234</v>
      </c>
      <c r="B11" s="48" t="s">
        <v>231</v>
      </c>
      <c r="C11" s="13" t="s">
        <v>235</v>
      </c>
      <c r="D11" s="49">
        <v>35020.6</v>
      </c>
      <c r="E11" s="49">
        <v>29698.8</v>
      </c>
      <c r="F11" s="49">
        <f t="shared" si="0"/>
        <v>84.80380119129883</v>
      </c>
    </row>
    <row r="12" spans="1:6" ht="22.5" customHeight="1">
      <c r="A12" s="34" t="s">
        <v>236</v>
      </c>
      <c r="B12" s="48" t="s">
        <v>231</v>
      </c>
      <c r="C12" s="13" t="s">
        <v>237</v>
      </c>
      <c r="D12" s="49">
        <v>28990.8</v>
      </c>
      <c r="E12" s="49">
        <v>24555.3</v>
      </c>
      <c r="F12" s="49">
        <f t="shared" si="0"/>
        <v>84.70031872180141</v>
      </c>
    </row>
    <row r="13" spans="1:6" ht="12.75" customHeight="1">
      <c r="A13" s="34" t="s">
        <v>238</v>
      </c>
      <c r="B13" s="48" t="s">
        <v>231</v>
      </c>
      <c r="C13" s="13" t="s">
        <v>239</v>
      </c>
      <c r="D13" s="49">
        <v>20178.5</v>
      </c>
      <c r="E13" s="49">
        <v>17246.1</v>
      </c>
      <c r="F13" s="49">
        <f t="shared" si="0"/>
        <v>85.46770077062219</v>
      </c>
    </row>
    <row r="14" spans="1:6" ht="12.75" customHeight="1">
      <c r="A14" s="43" t="s">
        <v>240</v>
      </c>
      <c r="B14" s="13" t="s">
        <v>231</v>
      </c>
      <c r="C14" s="13" t="s">
        <v>241</v>
      </c>
      <c r="D14" s="49">
        <v>2637.7</v>
      </c>
      <c r="E14" s="49">
        <v>2327.7</v>
      </c>
      <c r="F14" s="49">
        <f t="shared" si="0"/>
        <v>88.24733669484777</v>
      </c>
    </row>
    <row r="15" spans="1:6" ht="12.75" customHeight="1">
      <c r="A15" s="43" t="s">
        <v>242</v>
      </c>
      <c r="B15" s="13" t="s">
        <v>231</v>
      </c>
      <c r="C15" s="13" t="s">
        <v>243</v>
      </c>
      <c r="D15" s="49">
        <v>6174.6</v>
      </c>
      <c r="E15" s="49">
        <v>4981.5</v>
      </c>
      <c r="F15" s="49">
        <f t="shared" si="0"/>
        <v>80.67729083665338</v>
      </c>
    </row>
    <row r="16" spans="1:6" ht="12.75" customHeight="1">
      <c r="A16" s="43" t="s">
        <v>244</v>
      </c>
      <c r="B16" s="13" t="s">
        <v>231</v>
      </c>
      <c r="C16" s="13" t="s">
        <v>245</v>
      </c>
      <c r="D16" s="49">
        <v>4636.3</v>
      </c>
      <c r="E16" s="49">
        <v>4018.5</v>
      </c>
      <c r="F16" s="49">
        <f t="shared" si="0"/>
        <v>86.67471906477148</v>
      </c>
    </row>
    <row r="17" spans="1:6" ht="12.75" customHeight="1">
      <c r="A17" s="43" t="s">
        <v>246</v>
      </c>
      <c r="B17" s="13" t="s">
        <v>231</v>
      </c>
      <c r="C17" s="13" t="s">
        <v>247</v>
      </c>
      <c r="D17" s="49">
        <v>677.2</v>
      </c>
      <c r="E17" s="49">
        <v>477.1</v>
      </c>
      <c r="F17" s="49">
        <f t="shared" si="0"/>
        <v>70.45186060248079</v>
      </c>
    </row>
    <row r="18" spans="1:6" ht="12.75" customHeight="1">
      <c r="A18" s="43" t="s">
        <v>248</v>
      </c>
      <c r="B18" s="13" t="s">
        <v>231</v>
      </c>
      <c r="C18" s="13" t="s">
        <v>249</v>
      </c>
      <c r="D18" s="49">
        <v>11</v>
      </c>
      <c r="E18" s="49">
        <v>10</v>
      </c>
      <c r="F18" s="49">
        <f t="shared" si="0"/>
        <v>90.9090909090909</v>
      </c>
    </row>
    <row r="19" spans="1:6" ht="12.75" customHeight="1">
      <c r="A19" s="43" t="s">
        <v>250</v>
      </c>
      <c r="B19" s="13" t="s">
        <v>231</v>
      </c>
      <c r="C19" s="13" t="s">
        <v>251</v>
      </c>
      <c r="D19" s="49">
        <v>373</v>
      </c>
      <c r="E19" s="49">
        <v>321.4</v>
      </c>
      <c r="F19" s="49">
        <f t="shared" si="0"/>
        <v>86.16621983914209</v>
      </c>
    </row>
    <row r="20" spans="1:6" ht="12.75" customHeight="1">
      <c r="A20" s="43" t="s">
        <v>252</v>
      </c>
      <c r="B20" s="13" t="s">
        <v>231</v>
      </c>
      <c r="C20" s="13" t="s">
        <v>253</v>
      </c>
      <c r="D20" s="49">
        <v>1740.4</v>
      </c>
      <c r="E20" s="49">
        <v>1694.5</v>
      </c>
      <c r="F20" s="49">
        <f t="shared" si="0"/>
        <v>97.36267524706963</v>
      </c>
    </row>
    <row r="21" spans="1:6" ht="12.75" customHeight="1">
      <c r="A21" s="43" t="s">
        <v>254</v>
      </c>
      <c r="B21" s="13" t="s">
        <v>231</v>
      </c>
      <c r="C21" s="13" t="s">
        <v>255</v>
      </c>
      <c r="D21" s="49">
        <v>446.8</v>
      </c>
      <c r="E21" s="49">
        <v>384.7</v>
      </c>
      <c r="F21" s="49">
        <f t="shared" si="0"/>
        <v>86.10116383169203</v>
      </c>
    </row>
    <row r="22" spans="1:6" ht="12.75" customHeight="1">
      <c r="A22" s="43" t="s">
        <v>256</v>
      </c>
      <c r="B22" s="13" t="s">
        <v>231</v>
      </c>
      <c r="C22" s="13" t="s">
        <v>257</v>
      </c>
      <c r="D22" s="49">
        <v>1387.9</v>
      </c>
      <c r="E22" s="49">
        <v>1130.8</v>
      </c>
      <c r="F22" s="49">
        <f t="shared" si="0"/>
        <v>81.47561063477194</v>
      </c>
    </row>
    <row r="23" spans="1:6" ht="12.75" customHeight="1">
      <c r="A23" s="43" t="s">
        <v>260</v>
      </c>
      <c r="B23" s="13" t="s">
        <v>231</v>
      </c>
      <c r="C23" s="13" t="s">
        <v>261</v>
      </c>
      <c r="D23" s="49">
        <v>1393.5</v>
      </c>
      <c r="E23" s="49">
        <v>1125</v>
      </c>
      <c r="F23" s="49">
        <f t="shared" si="0"/>
        <v>80.7319698600646</v>
      </c>
    </row>
    <row r="24" spans="1:6" ht="12.75" customHeight="1">
      <c r="A24" s="43" t="s">
        <v>262</v>
      </c>
      <c r="B24" s="13" t="s">
        <v>231</v>
      </c>
      <c r="C24" s="13" t="s">
        <v>263</v>
      </c>
      <c r="D24" s="49">
        <v>3066.2</v>
      </c>
      <c r="E24" s="49">
        <v>2470.6</v>
      </c>
      <c r="F24" s="49">
        <f t="shared" si="0"/>
        <v>80.57530493770791</v>
      </c>
    </row>
    <row r="25" spans="1:6" ht="12.75" customHeight="1">
      <c r="A25" s="43" t="s">
        <v>264</v>
      </c>
      <c r="B25" s="13" t="s">
        <v>231</v>
      </c>
      <c r="C25" s="13" t="s">
        <v>265</v>
      </c>
      <c r="D25" s="49">
        <v>785.7</v>
      </c>
      <c r="E25" s="49">
        <v>649.7</v>
      </c>
      <c r="F25" s="49">
        <f t="shared" si="0"/>
        <v>82.69059437444317</v>
      </c>
    </row>
    <row r="26" spans="1:6" ht="12.75" customHeight="1">
      <c r="A26" s="43" t="s">
        <v>266</v>
      </c>
      <c r="B26" s="13" t="s">
        <v>231</v>
      </c>
      <c r="C26" s="13" t="s">
        <v>267</v>
      </c>
      <c r="D26" s="49">
        <v>2280.5</v>
      </c>
      <c r="E26" s="49">
        <v>1820.9</v>
      </c>
      <c r="F26" s="49">
        <f t="shared" si="0"/>
        <v>79.84652488489367</v>
      </c>
    </row>
    <row r="27" spans="1:6" ht="33.75" customHeight="1">
      <c r="A27" s="43" t="s">
        <v>268</v>
      </c>
      <c r="B27" s="13" t="s">
        <v>231</v>
      </c>
      <c r="C27" s="13" t="s">
        <v>269</v>
      </c>
      <c r="D27" s="49">
        <v>862</v>
      </c>
      <c r="E27" s="49">
        <v>526.2</v>
      </c>
      <c r="F27" s="49">
        <f t="shared" si="0"/>
        <v>61.04408352668214</v>
      </c>
    </row>
    <row r="28" spans="1:6" ht="12.75" customHeight="1">
      <c r="A28" s="43" t="s">
        <v>234</v>
      </c>
      <c r="B28" s="13" t="s">
        <v>231</v>
      </c>
      <c r="C28" s="13" t="s">
        <v>270</v>
      </c>
      <c r="D28" s="49">
        <v>862</v>
      </c>
      <c r="E28" s="49">
        <v>526.2</v>
      </c>
      <c r="F28" s="49">
        <f t="shared" si="0"/>
        <v>61.04408352668214</v>
      </c>
    </row>
    <row r="29" spans="1:6" ht="22.5" customHeight="1">
      <c r="A29" s="43" t="s">
        <v>236</v>
      </c>
      <c r="B29" s="13" t="s">
        <v>231</v>
      </c>
      <c r="C29" s="13" t="s">
        <v>271</v>
      </c>
      <c r="D29" s="49">
        <v>862</v>
      </c>
      <c r="E29" s="49">
        <v>526.2</v>
      </c>
      <c r="F29" s="49">
        <f t="shared" si="0"/>
        <v>61.04408352668214</v>
      </c>
    </row>
    <row r="30" spans="1:6" ht="12.75" customHeight="1">
      <c r="A30" s="43" t="s">
        <v>238</v>
      </c>
      <c r="B30" s="13" t="s">
        <v>231</v>
      </c>
      <c r="C30" s="13" t="s">
        <v>272</v>
      </c>
      <c r="D30" s="49">
        <v>592</v>
      </c>
      <c r="E30" s="49">
        <v>409.8</v>
      </c>
      <c r="F30" s="49">
        <f t="shared" si="0"/>
        <v>69.22297297297297</v>
      </c>
    </row>
    <row r="31" spans="1:6" ht="12.75" customHeight="1">
      <c r="A31" s="43" t="s">
        <v>240</v>
      </c>
      <c r="B31" s="13" t="s">
        <v>231</v>
      </c>
      <c r="C31" s="13" t="s">
        <v>273</v>
      </c>
      <c r="D31" s="49">
        <v>91.5</v>
      </c>
      <c r="E31" s="49"/>
      <c r="F31" s="49"/>
    </row>
    <row r="32" spans="1:6" ht="12.75" customHeight="1">
      <c r="A32" s="43" t="s">
        <v>242</v>
      </c>
      <c r="B32" s="13" t="s">
        <v>231</v>
      </c>
      <c r="C32" s="13" t="s">
        <v>274</v>
      </c>
      <c r="D32" s="49">
        <v>178.5</v>
      </c>
      <c r="E32" s="49">
        <v>116.4</v>
      </c>
      <c r="F32" s="49">
        <f t="shared" si="0"/>
        <v>65.21008403361344</v>
      </c>
    </row>
    <row r="33" spans="1:6" ht="45" customHeight="1">
      <c r="A33" s="43" t="s">
        <v>275</v>
      </c>
      <c r="B33" s="13" t="s">
        <v>231</v>
      </c>
      <c r="C33" s="13" t="s">
        <v>276</v>
      </c>
      <c r="D33" s="49">
        <v>3148</v>
      </c>
      <c r="E33" s="49">
        <v>2444.9</v>
      </c>
      <c r="F33" s="49">
        <f t="shared" si="0"/>
        <v>77.66518424396442</v>
      </c>
    </row>
    <row r="34" spans="1:6" ht="12.75" customHeight="1">
      <c r="A34" s="43" t="s">
        <v>234</v>
      </c>
      <c r="B34" s="13" t="s">
        <v>231</v>
      </c>
      <c r="C34" s="13" t="s">
        <v>277</v>
      </c>
      <c r="D34" s="49">
        <v>2833</v>
      </c>
      <c r="E34" s="49">
        <v>2277.6</v>
      </c>
      <c r="F34" s="49">
        <f t="shared" si="0"/>
        <v>80.39534062830921</v>
      </c>
    </row>
    <row r="35" spans="1:6" ht="22.5" customHeight="1">
      <c r="A35" s="43" t="s">
        <v>236</v>
      </c>
      <c r="B35" s="13" t="s">
        <v>231</v>
      </c>
      <c r="C35" s="13" t="s">
        <v>278</v>
      </c>
      <c r="D35" s="49">
        <v>2268</v>
      </c>
      <c r="E35" s="49">
        <v>1813.4</v>
      </c>
      <c r="F35" s="49">
        <f t="shared" si="0"/>
        <v>79.95590828924163</v>
      </c>
    </row>
    <row r="36" spans="1:6" ht="12.75" customHeight="1">
      <c r="A36" s="43" t="s">
        <v>238</v>
      </c>
      <c r="B36" s="13" t="s">
        <v>231</v>
      </c>
      <c r="C36" s="13" t="s">
        <v>279</v>
      </c>
      <c r="D36" s="49">
        <v>1500</v>
      </c>
      <c r="E36" s="49">
        <v>1278.6</v>
      </c>
      <c r="F36" s="49">
        <f t="shared" si="0"/>
        <v>85.24</v>
      </c>
    </row>
    <row r="37" spans="1:6" ht="12.75" customHeight="1">
      <c r="A37" s="43" t="s">
        <v>240</v>
      </c>
      <c r="B37" s="13" t="s">
        <v>231</v>
      </c>
      <c r="C37" s="13" t="s">
        <v>280</v>
      </c>
      <c r="D37" s="49">
        <v>291.3</v>
      </c>
      <c r="E37" s="49">
        <v>211.9</v>
      </c>
      <c r="F37" s="49">
        <f t="shared" si="0"/>
        <v>72.74287675935462</v>
      </c>
    </row>
    <row r="38" spans="1:6" ht="12.75" customHeight="1">
      <c r="A38" s="43" t="s">
        <v>242</v>
      </c>
      <c r="B38" s="13" t="s">
        <v>231</v>
      </c>
      <c r="C38" s="13" t="s">
        <v>281</v>
      </c>
      <c r="D38" s="49">
        <v>476.7</v>
      </c>
      <c r="E38" s="49">
        <v>322.9</v>
      </c>
      <c r="F38" s="49">
        <f t="shared" si="0"/>
        <v>67.73652192154394</v>
      </c>
    </row>
    <row r="39" spans="1:6" ht="12.75" customHeight="1">
      <c r="A39" s="43" t="s">
        <v>244</v>
      </c>
      <c r="B39" s="13" t="s">
        <v>231</v>
      </c>
      <c r="C39" s="13" t="s">
        <v>282</v>
      </c>
      <c r="D39" s="49">
        <v>546</v>
      </c>
      <c r="E39" s="49">
        <v>455.1</v>
      </c>
      <c r="F39" s="49">
        <f t="shared" si="0"/>
        <v>83.35164835164835</v>
      </c>
    </row>
    <row r="40" spans="1:6" ht="12.75" customHeight="1">
      <c r="A40" s="43" t="s">
        <v>246</v>
      </c>
      <c r="B40" s="13" t="s">
        <v>231</v>
      </c>
      <c r="C40" s="13" t="s">
        <v>283</v>
      </c>
      <c r="D40" s="49">
        <v>60</v>
      </c>
      <c r="E40" s="49">
        <v>36.9</v>
      </c>
      <c r="F40" s="49">
        <f t="shared" si="0"/>
        <v>61.5</v>
      </c>
    </row>
    <row r="41" spans="1:6" ht="12.75" customHeight="1">
      <c r="A41" s="43" t="s">
        <v>252</v>
      </c>
      <c r="B41" s="13" t="s">
        <v>231</v>
      </c>
      <c r="C41" s="13" t="s">
        <v>284</v>
      </c>
      <c r="D41" s="49">
        <v>102</v>
      </c>
      <c r="E41" s="49">
        <v>81.4</v>
      </c>
      <c r="F41" s="49">
        <f t="shared" si="0"/>
        <v>79.80392156862746</v>
      </c>
    </row>
    <row r="42" spans="1:6" ht="12.75" customHeight="1">
      <c r="A42" s="43" t="s">
        <v>254</v>
      </c>
      <c r="B42" s="13" t="s">
        <v>231</v>
      </c>
      <c r="C42" s="13" t="s">
        <v>285</v>
      </c>
      <c r="D42" s="49">
        <v>32</v>
      </c>
      <c r="E42" s="49">
        <v>11.7</v>
      </c>
      <c r="F42" s="49">
        <f t="shared" si="0"/>
        <v>36.5625</v>
      </c>
    </row>
    <row r="43" spans="1:6" ht="12.75" customHeight="1">
      <c r="A43" s="43" t="s">
        <v>256</v>
      </c>
      <c r="B43" s="13" t="s">
        <v>231</v>
      </c>
      <c r="C43" s="13" t="s">
        <v>286</v>
      </c>
      <c r="D43" s="49">
        <v>352</v>
      </c>
      <c r="E43" s="49">
        <v>325.1</v>
      </c>
      <c r="F43" s="49">
        <f t="shared" si="0"/>
        <v>92.35795454545456</v>
      </c>
    </row>
    <row r="44" spans="1:6" ht="12.75" customHeight="1">
      <c r="A44" s="43" t="s">
        <v>260</v>
      </c>
      <c r="B44" s="13" t="s">
        <v>231</v>
      </c>
      <c r="C44" s="13" t="s">
        <v>287</v>
      </c>
      <c r="D44" s="49">
        <v>19</v>
      </c>
      <c r="E44" s="49">
        <v>9.1</v>
      </c>
      <c r="F44" s="49">
        <f t="shared" si="0"/>
        <v>47.89473684210526</v>
      </c>
    </row>
    <row r="45" spans="1:6" ht="12.75" customHeight="1">
      <c r="A45" s="43" t="s">
        <v>262</v>
      </c>
      <c r="B45" s="13" t="s">
        <v>231</v>
      </c>
      <c r="C45" s="13" t="s">
        <v>288</v>
      </c>
      <c r="D45" s="49">
        <v>315</v>
      </c>
      <c r="E45" s="49">
        <v>167.3</v>
      </c>
      <c r="F45" s="49">
        <f t="shared" si="0"/>
        <v>53.11111111111112</v>
      </c>
    </row>
    <row r="46" spans="1:6" ht="12.75" customHeight="1">
      <c r="A46" s="43" t="s">
        <v>264</v>
      </c>
      <c r="B46" s="13" t="s">
        <v>231</v>
      </c>
      <c r="C46" s="13" t="s">
        <v>289</v>
      </c>
      <c r="D46" s="49">
        <v>5</v>
      </c>
      <c r="E46" s="49"/>
      <c r="F46" s="49"/>
    </row>
    <row r="47" spans="1:6" ht="12.75" customHeight="1">
      <c r="A47" s="43" t="s">
        <v>266</v>
      </c>
      <c r="B47" s="13" t="s">
        <v>231</v>
      </c>
      <c r="C47" s="13" t="s">
        <v>290</v>
      </c>
      <c r="D47" s="49">
        <v>310</v>
      </c>
      <c r="E47" s="49">
        <v>167.3</v>
      </c>
      <c r="F47" s="49">
        <f t="shared" si="0"/>
        <v>53.96774193548387</v>
      </c>
    </row>
    <row r="48" spans="1:6" ht="45" customHeight="1">
      <c r="A48" s="43" t="s">
        <v>291</v>
      </c>
      <c r="B48" s="13" t="s">
        <v>231</v>
      </c>
      <c r="C48" s="13" t="s">
        <v>292</v>
      </c>
      <c r="D48" s="49">
        <v>16038.3</v>
      </c>
      <c r="E48" s="49">
        <v>14382.5</v>
      </c>
      <c r="F48" s="49">
        <f t="shared" si="0"/>
        <v>89.67596316317815</v>
      </c>
    </row>
    <row r="49" spans="1:6" ht="12.75" customHeight="1">
      <c r="A49" s="43" t="s">
        <v>234</v>
      </c>
      <c r="B49" s="13" t="s">
        <v>231</v>
      </c>
      <c r="C49" s="13" t="s">
        <v>293</v>
      </c>
      <c r="D49" s="49">
        <v>15983.3</v>
      </c>
      <c r="E49" s="49">
        <v>14361.8</v>
      </c>
      <c r="F49" s="49">
        <f t="shared" si="0"/>
        <v>89.85503619402752</v>
      </c>
    </row>
    <row r="50" spans="1:6" ht="22.5" customHeight="1">
      <c r="A50" s="43" t="s">
        <v>236</v>
      </c>
      <c r="B50" s="13" t="s">
        <v>231</v>
      </c>
      <c r="C50" s="13" t="s">
        <v>294</v>
      </c>
      <c r="D50" s="49">
        <v>15248.3</v>
      </c>
      <c r="E50" s="49">
        <v>13772.3</v>
      </c>
      <c r="F50" s="49">
        <f t="shared" si="0"/>
        <v>90.32023241935167</v>
      </c>
    </row>
    <row r="51" spans="1:6" ht="12.75" customHeight="1">
      <c r="A51" s="43" t="s">
        <v>238</v>
      </c>
      <c r="B51" s="13" t="s">
        <v>231</v>
      </c>
      <c r="C51" s="13" t="s">
        <v>295</v>
      </c>
      <c r="D51" s="49">
        <v>10344</v>
      </c>
      <c r="E51" s="49">
        <v>9378.8</v>
      </c>
      <c r="F51" s="49">
        <f t="shared" si="0"/>
        <v>90.6689868522815</v>
      </c>
    </row>
    <row r="52" spans="1:6" ht="12.75" customHeight="1">
      <c r="A52" s="43" t="s">
        <v>240</v>
      </c>
      <c r="B52" s="13" t="s">
        <v>231</v>
      </c>
      <c r="C52" s="13" t="s">
        <v>296</v>
      </c>
      <c r="D52" s="49">
        <v>1707.4</v>
      </c>
      <c r="E52" s="49">
        <v>1679.8</v>
      </c>
      <c r="F52" s="49">
        <f t="shared" si="0"/>
        <v>98.38350708679864</v>
      </c>
    </row>
    <row r="53" spans="1:6" ht="12.75" customHeight="1">
      <c r="A53" s="43" t="s">
        <v>242</v>
      </c>
      <c r="B53" s="13" t="s">
        <v>231</v>
      </c>
      <c r="C53" s="13" t="s">
        <v>297</v>
      </c>
      <c r="D53" s="49">
        <v>3196.9</v>
      </c>
      <c r="E53" s="49">
        <v>2713.7</v>
      </c>
      <c r="F53" s="49">
        <f t="shared" si="0"/>
        <v>84.88535769026242</v>
      </c>
    </row>
    <row r="54" spans="1:6" ht="12.75" customHeight="1">
      <c r="A54" s="43" t="s">
        <v>244</v>
      </c>
      <c r="B54" s="13" t="s">
        <v>231</v>
      </c>
      <c r="C54" s="13" t="s">
        <v>298</v>
      </c>
      <c r="D54" s="49">
        <v>691.5</v>
      </c>
      <c r="E54" s="49">
        <v>558.3</v>
      </c>
      <c r="F54" s="49">
        <f t="shared" si="0"/>
        <v>80.73752711496745</v>
      </c>
    </row>
    <row r="55" spans="1:6" ht="12.75" customHeight="1">
      <c r="A55" s="43" t="s">
        <v>246</v>
      </c>
      <c r="B55" s="13" t="s">
        <v>231</v>
      </c>
      <c r="C55" s="13" t="s">
        <v>299</v>
      </c>
      <c r="D55" s="49">
        <v>488</v>
      </c>
      <c r="E55" s="49">
        <v>356.5</v>
      </c>
      <c r="F55" s="49">
        <f t="shared" si="0"/>
        <v>73.05327868852459</v>
      </c>
    </row>
    <row r="56" spans="1:6" ht="12.75" customHeight="1">
      <c r="A56" s="43" t="s">
        <v>250</v>
      </c>
      <c r="B56" s="13" t="s">
        <v>231</v>
      </c>
      <c r="C56" s="13" t="s">
        <v>300</v>
      </c>
      <c r="D56" s="49">
        <v>33</v>
      </c>
      <c r="E56" s="49">
        <v>32.9</v>
      </c>
      <c r="F56" s="49">
        <f t="shared" si="0"/>
        <v>99.69696969696969</v>
      </c>
    </row>
    <row r="57" spans="1:6" ht="12.75" customHeight="1">
      <c r="A57" s="43" t="s">
        <v>254</v>
      </c>
      <c r="B57" s="13" t="s">
        <v>231</v>
      </c>
      <c r="C57" s="13" t="s">
        <v>301</v>
      </c>
      <c r="D57" s="49">
        <v>5</v>
      </c>
      <c r="E57" s="49">
        <v>4.1</v>
      </c>
      <c r="F57" s="49">
        <f t="shared" si="0"/>
        <v>82</v>
      </c>
    </row>
    <row r="58" spans="1:6" ht="12.75" customHeight="1">
      <c r="A58" s="43" t="s">
        <v>256</v>
      </c>
      <c r="B58" s="13" t="s">
        <v>231</v>
      </c>
      <c r="C58" s="13" t="s">
        <v>302</v>
      </c>
      <c r="D58" s="49">
        <v>165.5</v>
      </c>
      <c r="E58" s="49">
        <v>164.8</v>
      </c>
      <c r="F58" s="49">
        <f t="shared" si="0"/>
        <v>99.57703927492449</v>
      </c>
    </row>
    <row r="59" spans="1:6" ht="12.75" customHeight="1">
      <c r="A59" s="43" t="s">
        <v>260</v>
      </c>
      <c r="B59" s="13" t="s">
        <v>231</v>
      </c>
      <c r="C59" s="13" t="s">
        <v>303</v>
      </c>
      <c r="D59" s="49">
        <v>43.5</v>
      </c>
      <c r="E59" s="49">
        <v>31.2</v>
      </c>
      <c r="F59" s="49">
        <f t="shared" si="0"/>
        <v>71.72413793103448</v>
      </c>
    </row>
    <row r="60" spans="1:6" ht="12.75" customHeight="1">
      <c r="A60" s="43" t="s">
        <v>262</v>
      </c>
      <c r="B60" s="13" t="s">
        <v>231</v>
      </c>
      <c r="C60" s="13" t="s">
        <v>304</v>
      </c>
      <c r="D60" s="49">
        <v>55</v>
      </c>
      <c r="E60" s="49">
        <v>20.7</v>
      </c>
      <c r="F60" s="49">
        <f t="shared" si="0"/>
        <v>37.63636363636363</v>
      </c>
    </row>
    <row r="61" spans="1:6" ht="12.75" customHeight="1">
      <c r="A61" s="43" t="s">
        <v>264</v>
      </c>
      <c r="B61" s="13" t="s">
        <v>231</v>
      </c>
      <c r="C61" s="13" t="s">
        <v>305</v>
      </c>
      <c r="D61" s="49">
        <v>51</v>
      </c>
      <c r="E61" s="49">
        <v>20.5</v>
      </c>
      <c r="F61" s="49">
        <f t="shared" si="0"/>
        <v>40.19607843137255</v>
      </c>
    </row>
    <row r="62" spans="1:6" ht="12.75" customHeight="1">
      <c r="A62" s="43" t="s">
        <v>266</v>
      </c>
      <c r="B62" s="13" t="s">
        <v>231</v>
      </c>
      <c r="C62" s="13" t="s">
        <v>306</v>
      </c>
      <c r="D62" s="49">
        <v>4</v>
      </c>
      <c r="E62" s="49">
        <v>0.2</v>
      </c>
      <c r="F62" s="49">
        <f t="shared" si="0"/>
        <v>5</v>
      </c>
    </row>
    <row r="63" spans="1:6" ht="33.75" customHeight="1">
      <c r="A63" s="43" t="s">
        <v>307</v>
      </c>
      <c r="B63" s="13" t="s">
        <v>231</v>
      </c>
      <c r="C63" s="13" t="s">
        <v>308</v>
      </c>
      <c r="D63" s="49">
        <v>5289.5</v>
      </c>
      <c r="E63" s="49">
        <v>3851.9</v>
      </c>
      <c r="F63" s="49">
        <f t="shared" si="0"/>
        <v>72.82162775309575</v>
      </c>
    </row>
    <row r="64" spans="1:6" ht="12.75" customHeight="1">
      <c r="A64" s="43" t="s">
        <v>234</v>
      </c>
      <c r="B64" s="13" t="s">
        <v>231</v>
      </c>
      <c r="C64" s="13" t="s">
        <v>309</v>
      </c>
      <c r="D64" s="49">
        <v>5050.7</v>
      </c>
      <c r="E64" s="49">
        <v>3737.7</v>
      </c>
      <c r="F64" s="49">
        <f t="shared" si="0"/>
        <v>74.0036034609064</v>
      </c>
    </row>
    <row r="65" spans="1:6" ht="22.5" customHeight="1">
      <c r="A65" s="43" t="s">
        <v>236</v>
      </c>
      <c r="B65" s="13" t="s">
        <v>231</v>
      </c>
      <c r="C65" s="13" t="s">
        <v>310</v>
      </c>
      <c r="D65" s="49">
        <v>4879.1</v>
      </c>
      <c r="E65" s="49">
        <v>3646.7</v>
      </c>
      <c r="F65" s="49">
        <f t="shared" si="0"/>
        <v>74.74124326207702</v>
      </c>
    </row>
    <row r="66" spans="1:6" ht="12.75" customHeight="1">
      <c r="A66" s="43" t="s">
        <v>238</v>
      </c>
      <c r="B66" s="13" t="s">
        <v>231</v>
      </c>
      <c r="C66" s="13" t="s">
        <v>311</v>
      </c>
      <c r="D66" s="49">
        <v>3395.4</v>
      </c>
      <c r="E66" s="49">
        <v>2492.5</v>
      </c>
      <c r="F66" s="49">
        <f t="shared" si="0"/>
        <v>73.40814042528126</v>
      </c>
    </row>
    <row r="67" spans="1:6" ht="12.75" customHeight="1">
      <c r="A67" s="43" t="s">
        <v>240</v>
      </c>
      <c r="B67" s="13" t="s">
        <v>231</v>
      </c>
      <c r="C67" s="13" t="s">
        <v>312</v>
      </c>
      <c r="D67" s="49">
        <v>460.2</v>
      </c>
      <c r="E67" s="49">
        <v>418.7</v>
      </c>
      <c r="F67" s="49">
        <f t="shared" si="0"/>
        <v>90.98218166014776</v>
      </c>
    </row>
    <row r="68" spans="1:6" ht="12.75" customHeight="1">
      <c r="A68" s="43" t="s">
        <v>242</v>
      </c>
      <c r="B68" s="13" t="s">
        <v>231</v>
      </c>
      <c r="C68" s="13" t="s">
        <v>313</v>
      </c>
      <c r="D68" s="49">
        <v>1023.5</v>
      </c>
      <c r="E68" s="49">
        <v>735.5</v>
      </c>
      <c r="F68" s="49">
        <f t="shared" si="0"/>
        <v>71.86126038104544</v>
      </c>
    </row>
    <row r="69" spans="1:6" ht="12.75" customHeight="1">
      <c r="A69" s="43" t="s">
        <v>244</v>
      </c>
      <c r="B69" s="13" t="s">
        <v>231</v>
      </c>
      <c r="C69" s="13" t="s">
        <v>314</v>
      </c>
      <c r="D69" s="49">
        <v>160.6</v>
      </c>
      <c r="E69" s="49">
        <v>84.6</v>
      </c>
      <c r="F69" s="49">
        <f aca="true" t="shared" si="1" ref="F69:F107">E69/D69*100</f>
        <v>52.6774595267746</v>
      </c>
    </row>
    <row r="70" spans="1:6" ht="12.75" customHeight="1">
      <c r="A70" s="43" t="s">
        <v>246</v>
      </c>
      <c r="B70" s="13" t="s">
        <v>231</v>
      </c>
      <c r="C70" s="13" t="s">
        <v>315</v>
      </c>
      <c r="D70" s="49">
        <v>72</v>
      </c>
      <c r="E70" s="49">
        <v>48.4</v>
      </c>
      <c r="F70" s="49">
        <f t="shared" si="1"/>
        <v>67.22222222222221</v>
      </c>
    </row>
    <row r="71" spans="1:6" ht="12.75" customHeight="1">
      <c r="A71" s="43" t="s">
        <v>254</v>
      </c>
      <c r="B71" s="13" t="s">
        <v>231</v>
      </c>
      <c r="C71" s="13" t="s">
        <v>316</v>
      </c>
      <c r="D71" s="49">
        <v>23</v>
      </c>
      <c r="E71" s="49">
        <v>2.8</v>
      </c>
      <c r="F71" s="49">
        <f t="shared" si="1"/>
        <v>12.17391304347826</v>
      </c>
    </row>
    <row r="72" spans="1:6" ht="12.75" customHeight="1">
      <c r="A72" s="43" t="s">
        <v>256</v>
      </c>
      <c r="B72" s="13" t="s">
        <v>231</v>
      </c>
      <c r="C72" s="13" t="s">
        <v>317</v>
      </c>
      <c r="D72" s="49">
        <v>65.6</v>
      </c>
      <c r="E72" s="49">
        <v>33.4</v>
      </c>
      <c r="F72" s="49">
        <f t="shared" si="1"/>
        <v>50.91463414634146</v>
      </c>
    </row>
    <row r="73" spans="1:6" ht="12.75" customHeight="1">
      <c r="A73" s="43" t="s">
        <v>260</v>
      </c>
      <c r="B73" s="13" t="s">
        <v>231</v>
      </c>
      <c r="C73" s="13" t="s">
        <v>318</v>
      </c>
      <c r="D73" s="49">
        <v>11</v>
      </c>
      <c r="E73" s="49">
        <v>6.4</v>
      </c>
      <c r="F73" s="49">
        <f t="shared" si="1"/>
        <v>58.18181818181819</v>
      </c>
    </row>
    <row r="74" spans="1:6" ht="12.75" customHeight="1">
      <c r="A74" s="43" t="s">
        <v>262</v>
      </c>
      <c r="B74" s="13" t="s">
        <v>231</v>
      </c>
      <c r="C74" s="13" t="s">
        <v>319</v>
      </c>
      <c r="D74" s="49">
        <v>238.8</v>
      </c>
      <c r="E74" s="49">
        <v>114.2</v>
      </c>
      <c r="F74" s="49">
        <f t="shared" si="1"/>
        <v>47.82244556113903</v>
      </c>
    </row>
    <row r="75" spans="1:6" ht="12.75" customHeight="1">
      <c r="A75" s="43" t="s">
        <v>264</v>
      </c>
      <c r="B75" s="13" t="s">
        <v>231</v>
      </c>
      <c r="C75" s="13" t="s">
        <v>320</v>
      </c>
      <c r="D75" s="49">
        <v>135</v>
      </c>
      <c r="E75" s="49">
        <v>85.8</v>
      </c>
      <c r="F75" s="49">
        <f t="shared" si="1"/>
        <v>63.55555555555556</v>
      </c>
    </row>
    <row r="76" spans="1:6" ht="12.75" customHeight="1">
      <c r="A76" s="43" t="s">
        <v>266</v>
      </c>
      <c r="B76" s="13" t="s">
        <v>231</v>
      </c>
      <c r="C76" s="13" t="s">
        <v>321</v>
      </c>
      <c r="D76" s="49">
        <v>103.8</v>
      </c>
      <c r="E76" s="49">
        <v>28.4</v>
      </c>
      <c r="F76" s="49">
        <f t="shared" si="1"/>
        <v>27.360308285163775</v>
      </c>
    </row>
    <row r="77" spans="1:6" ht="12.75" customHeight="1">
      <c r="A77" s="43" t="s">
        <v>322</v>
      </c>
      <c r="B77" s="13" t="s">
        <v>231</v>
      </c>
      <c r="C77" s="13" t="s">
        <v>323</v>
      </c>
      <c r="D77" s="49">
        <v>800</v>
      </c>
      <c r="E77" s="49">
        <v>800</v>
      </c>
      <c r="F77" s="49">
        <f t="shared" si="1"/>
        <v>100</v>
      </c>
    </row>
    <row r="78" spans="1:6" ht="12.75" customHeight="1">
      <c r="A78" s="43" t="s">
        <v>234</v>
      </c>
      <c r="B78" s="13" t="s">
        <v>231</v>
      </c>
      <c r="C78" s="13" t="s">
        <v>324</v>
      </c>
      <c r="D78" s="49">
        <v>800</v>
      </c>
      <c r="E78" s="49">
        <v>800</v>
      </c>
      <c r="F78" s="49">
        <f t="shared" si="1"/>
        <v>100</v>
      </c>
    </row>
    <row r="79" spans="1:6" ht="12.75" customHeight="1">
      <c r="A79" s="43" t="s">
        <v>260</v>
      </c>
      <c r="B79" s="13" t="s">
        <v>231</v>
      </c>
      <c r="C79" s="13" t="s">
        <v>325</v>
      </c>
      <c r="D79" s="49">
        <v>800</v>
      </c>
      <c r="E79" s="49">
        <v>800</v>
      </c>
      <c r="F79" s="49">
        <f t="shared" si="1"/>
        <v>100</v>
      </c>
    </row>
    <row r="80" spans="1:6" ht="12.75" customHeight="1">
      <c r="A80" s="43" t="s">
        <v>326</v>
      </c>
      <c r="B80" s="13" t="s">
        <v>231</v>
      </c>
      <c r="C80" s="13" t="s">
        <v>327</v>
      </c>
      <c r="D80" s="49">
        <v>11949</v>
      </c>
      <c r="E80" s="49">
        <v>10163.9</v>
      </c>
      <c r="F80" s="49">
        <f t="shared" si="1"/>
        <v>85.06067453343375</v>
      </c>
    </row>
    <row r="81" spans="1:6" ht="12.75" customHeight="1">
      <c r="A81" s="43" t="s">
        <v>234</v>
      </c>
      <c r="B81" s="13" t="s">
        <v>231</v>
      </c>
      <c r="C81" s="13" t="s">
        <v>328</v>
      </c>
      <c r="D81" s="49">
        <v>9491.6</v>
      </c>
      <c r="E81" s="49">
        <v>7995.5</v>
      </c>
      <c r="F81" s="49">
        <f t="shared" si="1"/>
        <v>84.23764170424374</v>
      </c>
    </row>
    <row r="82" spans="1:6" ht="22.5" customHeight="1">
      <c r="A82" s="43" t="s">
        <v>236</v>
      </c>
      <c r="B82" s="13" t="s">
        <v>231</v>
      </c>
      <c r="C82" s="13" t="s">
        <v>329</v>
      </c>
      <c r="D82" s="49">
        <v>5733.4</v>
      </c>
      <c r="E82" s="49">
        <v>4796.7</v>
      </c>
      <c r="F82" s="49">
        <f t="shared" si="1"/>
        <v>83.66239927442705</v>
      </c>
    </row>
    <row r="83" spans="1:6" ht="12.75" customHeight="1">
      <c r="A83" s="43" t="s">
        <v>238</v>
      </c>
      <c r="B83" s="13" t="s">
        <v>231</v>
      </c>
      <c r="C83" s="13" t="s">
        <v>330</v>
      </c>
      <c r="D83" s="49">
        <v>4347</v>
      </c>
      <c r="E83" s="49">
        <v>3686.4</v>
      </c>
      <c r="F83" s="49">
        <f t="shared" si="1"/>
        <v>84.80331262939958</v>
      </c>
    </row>
    <row r="84" spans="1:6" ht="12.75" customHeight="1">
      <c r="A84" s="43" t="s">
        <v>240</v>
      </c>
      <c r="B84" s="13" t="s">
        <v>231</v>
      </c>
      <c r="C84" s="13" t="s">
        <v>331</v>
      </c>
      <c r="D84" s="49">
        <v>87.4</v>
      </c>
      <c r="E84" s="49">
        <v>17.3</v>
      </c>
      <c r="F84" s="49">
        <f t="shared" si="1"/>
        <v>19.794050343249427</v>
      </c>
    </row>
    <row r="85" spans="1:6" ht="12.75" customHeight="1">
      <c r="A85" s="43" t="s">
        <v>242</v>
      </c>
      <c r="B85" s="13" t="s">
        <v>231</v>
      </c>
      <c r="C85" s="13" t="s">
        <v>332</v>
      </c>
      <c r="D85" s="49">
        <v>1299</v>
      </c>
      <c r="E85" s="49">
        <v>1093</v>
      </c>
      <c r="F85" s="49">
        <f t="shared" si="1"/>
        <v>84.14164742109314</v>
      </c>
    </row>
    <row r="86" spans="1:6" ht="12.75" customHeight="1">
      <c r="A86" s="43" t="s">
        <v>244</v>
      </c>
      <c r="B86" s="13" t="s">
        <v>231</v>
      </c>
      <c r="C86" s="13" t="s">
        <v>333</v>
      </c>
      <c r="D86" s="49">
        <v>3238.2</v>
      </c>
      <c r="E86" s="49">
        <v>2920.6</v>
      </c>
      <c r="F86" s="49">
        <f t="shared" si="1"/>
        <v>90.1920820208758</v>
      </c>
    </row>
    <row r="87" spans="1:6" ht="12.75" customHeight="1">
      <c r="A87" s="43" t="s">
        <v>246</v>
      </c>
      <c r="B87" s="13" t="s">
        <v>231</v>
      </c>
      <c r="C87" s="13" t="s">
        <v>334</v>
      </c>
      <c r="D87" s="49">
        <v>57.2</v>
      </c>
      <c r="E87" s="49">
        <v>35.4</v>
      </c>
      <c r="F87" s="49">
        <f t="shared" si="1"/>
        <v>61.88811188811189</v>
      </c>
    </row>
    <row r="88" spans="1:6" ht="12.75" customHeight="1">
      <c r="A88" s="43" t="s">
        <v>248</v>
      </c>
      <c r="B88" s="13" t="s">
        <v>231</v>
      </c>
      <c r="C88" s="13" t="s">
        <v>335</v>
      </c>
      <c r="D88" s="49">
        <v>11</v>
      </c>
      <c r="E88" s="49">
        <v>10</v>
      </c>
      <c r="F88" s="49">
        <f t="shared" si="1"/>
        <v>90.9090909090909</v>
      </c>
    </row>
    <row r="89" spans="1:6" ht="12.75" customHeight="1">
      <c r="A89" s="43" t="s">
        <v>250</v>
      </c>
      <c r="B89" s="13" t="s">
        <v>231</v>
      </c>
      <c r="C89" s="13" t="s">
        <v>336</v>
      </c>
      <c r="D89" s="49">
        <v>340</v>
      </c>
      <c r="E89" s="49">
        <v>288.5</v>
      </c>
      <c r="F89" s="49">
        <f t="shared" si="1"/>
        <v>84.85294117647058</v>
      </c>
    </row>
    <row r="90" spans="1:6" ht="12.75" customHeight="1">
      <c r="A90" s="43" t="s">
        <v>252</v>
      </c>
      <c r="B90" s="13" t="s">
        <v>231</v>
      </c>
      <c r="C90" s="13" t="s">
        <v>337</v>
      </c>
      <c r="D90" s="49">
        <v>1638.4</v>
      </c>
      <c r="E90" s="49">
        <v>1613.1</v>
      </c>
      <c r="F90" s="49">
        <f t="shared" si="1"/>
        <v>98.45581054687499</v>
      </c>
    </row>
    <row r="91" spans="1:6" ht="12.75" customHeight="1">
      <c r="A91" s="43" t="s">
        <v>254</v>
      </c>
      <c r="B91" s="13" t="s">
        <v>231</v>
      </c>
      <c r="C91" s="13" t="s">
        <v>338</v>
      </c>
      <c r="D91" s="49">
        <v>386.8</v>
      </c>
      <c r="E91" s="49">
        <v>366</v>
      </c>
      <c r="F91" s="49">
        <f t="shared" si="1"/>
        <v>94.62254395036194</v>
      </c>
    </row>
    <row r="92" spans="1:6" ht="12.75" customHeight="1">
      <c r="A92" s="43" t="s">
        <v>256</v>
      </c>
      <c r="B92" s="13" t="s">
        <v>231</v>
      </c>
      <c r="C92" s="13" t="s">
        <v>339</v>
      </c>
      <c r="D92" s="49">
        <v>804.8</v>
      </c>
      <c r="E92" s="49">
        <v>607.6</v>
      </c>
      <c r="F92" s="49">
        <f t="shared" si="1"/>
        <v>75.49701789264415</v>
      </c>
    </row>
    <row r="93" spans="1:6" ht="12.75" customHeight="1">
      <c r="A93" s="43" t="s">
        <v>260</v>
      </c>
      <c r="B93" s="13" t="s">
        <v>231</v>
      </c>
      <c r="C93" s="13" t="s">
        <v>340</v>
      </c>
      <c r="D93" s="49">
        <v>520</v>
      </c>
      <c r="E93" s="49">
        <v>278.2</v>
      </c>
      <c r="F93" s="49">
        <f t="shared" si="1"/>
        <v>53.5</v>
      </c>
    </row>
    <row r="94" spans="1:6" ht="12.75" customHeight="1">
      <c r="A94" s="43" t="s">
        <v>262</v>
      </c>
      <c r="B94" s="13" t="s">
        <v>231</v>
      </c>
      <c r="C94" s="13" t="s">
        <v>341</v>
      </c>
      <c r="D94" s="49">
        <v>2457.4</v>
      </c>
      <c r="E94" s="49">
        <v>2168.4</v>
      </c>
      <c r="F94" s="49">
        <f t="shared" si="1"/>
        <v>88.23960283226174</v>
      </c>
    </row>
    <row r="95" spans="1:6" ht="12.75" customHeight="1">
      <c r="A95" s="43" t="s">
        <v>264</v>
      </c>
      <c r="B95" s="13" t="s">
        <v>231</v>
      </c>
      <c r="C95" s="13" t="s">
        <v>342</v>
      </c>
      <c r="D95" s="49">
        <v>594.7</v>
      </c>
      <c r="E95" s="49">
        <v>543.5</v>
      </c>
      <c r="F95" s="49">
        <f t="shared" si="1"/>
        <v>91.39061711787456</v>
      </c>
    </row>
    <row r="96" spans="1:6" ht="12.75" customHeight="1">
      <c r="A96" s="43" t="s">
        <v>266</v>
      </c>
      <c r="B96" s="13" t="s">
        <v>231</v>
      </c>
      <c r="C96" s="13" t="s">
        <v>343</v>
      </c>
      <c r="D96" s="49">
        <v>1862.7</v>
      </c>
      <c r="E96" s="49">
        <v>1624.9</v>
      </c>
      <c r="F96" s="49">
        <f t="shared" si="1"/>
        <v>87.23358565523166</v>
      </c>
    </row>
    <row r="97" spans="1:6" ht="12.75" customHeight="1">
      <c r="A97" s="43" t="s">
        <v>344</v>
      </c>
      <c r="B97" s="13" t="s">
        <v>231</v>
      </c>
      <c r="C97" s="13" t="s">
        <v>345</v>
      </c>
      <c r="D97" s="49">
        <v>1511.4</v>
      </c>
      <c r="E97" s="49">
        <v>1502.9</v>
      </c>
      <c r="F97" s="49">
        <f t="shared" si="1"/>
        <v>99.43760751621014</v>
      </c>
    </row>
    <row r="98" spans="1:6" ht="12.75" customHeight="1">
      <c r="A98" s="43" t="s">
        <v>234</v>
      </c>
      <c r="B98" s="13" t="s">
        <v>231</v>
      </c>
      <c r="C98" s="13" t="s">
        <v>346</v>
      </c>
      <c r="D98" s="49">
        <v>1494.4</v>
      </c>
      <c r="E98" s="49">
        <v>1494.4</v>
      </c>
      <c r="F98" s="49">
        <f t="shared" si="1"/>
        <v>100</v>
      </c>
    </row>
    <row r="99" spans="1:6" ht="12.75" customHeight="1">
      <c r="A99" s="43" t="s">
        <v>258</v>
      </c>
      <c r="B99" s="13" t="s">
        <v>231</v>
      </c>
      <c r="C99" s="13" t="s">
        <v>347</v>
      </c>
      <c r="D99" s="49">
        <v>1494.4</v>
      </c>
      <c r="E99" s="49">
        <v>1494.4</v>
      </c>
      <c r="F99" s="49">
        <f t="shared" si="1"/>
        <v>100</v>
      </c>
    </row>
    <row r="100" spans="1:6" ht="22.5" customHeight="1">
      <c r="A100" s="43" t="s">
        <v>259</v>
      </c>
      <c r="B100" s="13" t="s">
        <v>231</v>
      </c>
      <c r="C100" s="13" t="s">
        <v>348</v>
      </c>
      <c r="D100" s="49">
        <v>1494.4</v>
      </c>
      <c r="E100" s="49">
        <v>1494.4</v>
      </c>
      <c r="F100" s="49">
        <f t="shared" si="1"/>
        <v>100</v>
      </c>
    </row>
    <row r="101" spans="1:6" ht="12.75" customHeight="1">
      <c r="A101" s="43" t="s">
        <v>262</v>
      </c>
      <c r="B101" s="13" t="s">
        <v>231</v>
      </c>
      <c r="C101" s="13" t="s">
        <v>349</v>
      </c>
      <c r="D101" s="49">
        <v>17</v>
      </c>
      <c r="E101" s="49">
        <v>8.5</v>
      </c>
      <c r="F101" s="49">
        <f t="shared" si="1"/>
        <v>50</v>
      </c>
    </row>
    <row r="102" spans="1:6" ht="12.75" customHeight="1">
      <c r="A102" s="43" t="s">
        <v>266</v>
      </c>
      <c r="B102" s="13" t="s">
        <v>231</v>
      </c>
      <c r="C102" s="13" t="s">
        <v>350</v>
      </c>
      <c r="D102" s="49">
        <v>17</v>
      </c>
      <c r="E102" s="49">
        <v>8.5</v>
      </c>
      <c r="F102" s="49">
        <f t="shared" si="1"/>
        <v>50</v>
      </c>
    </row>
    <row r="103" spans="1:6" ht="12.75" customHeight="1">
      <c r="A103" s="43" t="s">
        <v>351</v>
      </c>
      <c r="B103" s="13" t="s">
        <v>231</v>
      </c>
      <c r="C103" s="13" t="s">
        <v>352</v>
      </c>
      <c r="D103" s="49">
        <v>1511.4</v>
      </c>
      <c r="E103" s="49">
        <v>1502.9</v>
      </c>
      <c r="F103" s="49">
        <f t="shared" si="1"/>
        <v>99.43760751621014</v>
      </c>
    </row>
    <row r="104" spans="1:6" ht="12.75" customHeight="1">
      <c r="A104" s="43" t="s">
        <v>234</v>
      </c>
      <c r="B104" s="13" t="s">
        <v>231</v>
      </c>
      <c r="C104" s="13" t="s">
        <v>353</v>
      </c>
      <c r="D104" s="49">
        <v>1494.4</v>
      </c>
      <c r="E104" s="49">
        <v>1494.4</v>
      </c>
      <c r="F104" s="49">
        <f t="shared" si="1"/>
        <v>100</v>
      </c>
    </row>
    <row r="105" spans="1:6" ht="12.75" customHeight="1">
      <c r="A105" s="43" t="s">
        <v>258</v>
      </c>
      <c r="B105" s="13" t="s">
        <v>231</v>
      </c>
      <c r="C105" s="13" t="s">
        <v>354</v>
      </c>
      <c r="D105" s="49">
        <v>1494.4</v>
      </c>
      <c r="E105" s="49">
        <v>1494.4</v>
      </c>
      <c r="F105" s="49">
        <f t="shared" si="1"/>
        <v>100</v>
      </c>
    </row>
    <row r="106" spans="1:6" ht="22.5" customHeight="1">
      <c r="A106" s="43" t="s">
        <v>259</v>
      </c>
      <c r="B106" s="13" t="s">
        <v>231</v>
      </c>
      <c r="C106" s="13" t="s">
        <v>355</v>
      </c>
      <c r="D106" s="49">
        <v>1494.4</v>
      </c>
      <c r="E106" s="49">
        <v>1494.4</v>
      </c>
      <c r="F106" s="49">
        <f t="shared" si="1"/>
        <v>100</v>
      </c>
    </row>
    <row r="107" spans="1:6" ht="12.75" customHeight="1">
      <c r="A107" s="43" t="s">
        <v>262</v>
      </c>
      <c r="B107" s="13" t="s">
        <v>231</v>
      </c>
      <c r="C107" s="13" t="s">
        <v>356</v>
      </c>
      <c r="D107" s="49">
        <v>17</v>
      </c>
      <c r="E107" s="49">
        <v>8.5</v>
      </c>
      <c r="F107" s="49">
        <f t="shared" si="1"/>
        <v>50</v>
      </c>
    </row>
    <row r="108" spans="1:6" ht="12.75" customHeight="1">
      <c r="A108" s="43" t="s">
        <v>266</v>
      </c>
      <c r="B108" s="13" t="s">
        <v>231</v>
      </c>
      <c r="C108" s="13" t="s">
        <v>357</v>
      </c>
      <c r="D108" s="49">
        <v>17</v>
      </c>
      <c r="E108" s="49">
        <v>8.5</v>
      </c>
      <c r="F108" s="49">
        <f aca="true" t="shared" si="2" ref="F108:F166">E108/D108*100</f>
        <v>50</v>
      </c>
    </row>
    <row r="109" spans="1:6" ht="22.5" customHeight="1">
      <c r="A109" s="43" t="s">
        <v>358</v>
      </c>
      <c r="B109" s="13" t="s">
        <v>231</v>
      </c>
      <c r="C109" s="13" t="s">
        <v>359</v>
      </c>
      <c r="D109" s="49">
        <v>642</v>
      </c>
      <c r="E109" s="49">
        <v>154.1</v>
      </c>
      <c r="F109" s="49">
        <f t="shared" si="2"/>
        <v>24.003115264797508</v>
      </c>
    </row>
    <row r="110" spans="1:6" ht="12.75" customHeight="1">
      <c r="A110" s="43" t="s">
        <v>234</v>
      </c>
      <c r="B110" s="13" t="s">
        <v>231</v>
      </c>
      <c r="C110" s="13" t="s">
        <v>360</v>
      </c>
      <c r="D110" s="49">
        <v>577</v>
      </c>
      <c r="E110" s="49">
        <v>144.1</v>
      </c>
      <c r="F110" s="49">
        <f t="shared" si="2"/>
        <v>24.974003466204504</v>
      </c>
    </row>
    <row r="111" spans="1:6" ht="12.75" customHeight="1">
      <c r="A111" s="43" t="s">
        <v>244</v>
      </c>
      <c r="B111" s="13" t="s">
        <v>231</v>
      </c>
      <c r="C111" s="13" t="s">
        <v>361</v>
      </c>
      <c r="D111" s="49">
        <v>283</v>
      </c>
      <c r="E111" s="49">
        <v>9.1</v>
      </c>
      <c r="F111" s="49">
        <f t="shared" si="2"/>
        <v>3.2155477031802118</v>
      </c>
    </row>
    <row r="112" spans="1:6" ht="12.75" customHeight="1">
      <c r="A112" s="43" t="s">
        <v>254</v>
      </c>
      <c r="B112" s="13" t="s">
        <v>231</v>
      </c>
      <c r="C112" s="13" t="s">
        <v>362</v>
      </c>
      <c r="D112" s="49">
        <v>44.8</v>
      </c>
      <c r="E112" s="49">
        <v>3.9</v>
      </c>
      <c r="F112" s="49">
        <f t="shared" si="2"/>
        <v>8.705357142857144</v>
      </c>
    </row>
    <row r="113" spans="1:6" ht="12.75" customHeight="1">
      <c r="A113" s="43" t="s">
        <v>256</v>
      </c>
      <c r="B113" s="13" t="s">
        <v>231</v>
      </c>
      <c r="C113" s="13" t="s">
        <v>363</v>
      </c>
      <c r="D113" s="49">
        <v>238.2</v>
      </c>
      <c r="E113" s="49">
        <v>5.2</v>
      </c>
      <c r="F113" s="49">
        <f t="shared" si="2"/>
        <v>2.18303946263644</v>
      </c>
    </row>
    <row r="114" spans="1:6" ht="12.75" customHeight="1">
      <c r="A114" s="43" t="s">
        <v>364</v>
      </c>
      <c r="B114" s="13" t="s">
        <v>231</v>
      </c>
      <c r="C114" s="13" t="s">
        <v>365</v>
      </c>
      <c r="D114" s="49">
        <v>40</v>
      </c>
      <c r="E114" s="49">
        <v>30</v>
      </c>
      <c r="F114" s="49">
        <f t="shared" si="2"/>
        <v>75</v>
      </c>
    </row>
    <row r="115" spans="1:6" ht="22.5" customHeight="1">
      <c r="A115" s="43" t="s">
        <v>366</v>
      </c>
      <c r="B115" s="13" t="s">
        <v>231</v>
      </c>
      <c r="C115" s="13" t="s">
        <v>367</v>
      </c>
      <c r="D115" s="49">
        <v>40</v>
      </c>
      <c r="E115" s="49">
        <v>30</v>
      </c>
      <c r="F115" s="49">
        <f t="shared" si="2"/>
        <v>75</v>
      </c>
    </row>
    <row r="116" spans="1:6" ht="12.75" customHeight="1">
      <c r="A116" s="43" t="s">
        <v>258</v>
      </c>
      <c r="B116" s="13" t="s">
        <v>231</v>
      </c>
      <c r="C116" s="13" t="s">
        <v>368</v>
      </c>
      <c r="D116" s="49">
        <v>140</v>
      </c>
      <c r="E116" s="49">
        <v>105</v>
      </c>
      <c r="F116" s="49">
        <f t="shared" si="2"/>
        <v>75</v>
      </c>
    </row>
    <row r="117" spans="1:6" ht="22.5" customHeight="1">
      <c r="A117" s="43" t="s">
        <v>259</v>
      </c>
      <c r="B117" s="13" t="s">
        <v>231</v>
      </c>
      <c r="C117" s="13" t="s">
        <v>369</v>
      </c>
      <c r="D117" s="49">
        <v>140</v>
      </c>
      <c r="E117" s="49">
        <v>105</v>
      </c>
      <c r="F117" s="49">
        <f t="shared" si="2"/>
        <v>75</v>
      </c>
    </row>
    <row r="118" spans="1:6" ht="12.75" customHeight="1">
      <c r="A118" s="43" t="s">
        <v>370</v>
      </c>
      <c r="B118" s="13" t="s">
        <v>231</v>
      </c>
      <c r="C118" s="13" t="s">
        <v>371</v>
      </c>
      <c r="D118" s="49">
        <v>104</v>
      </c>
      <c r="E118" s="49"/>
      <c r="F118" s="49"/>
    </row>
    <row r="119" spans="1:6" ht="12.75" customHeight="1">
      <c r="A119" s="43" t="s">
        <v>372</v>
      </c>
      <c r="B119" s="13" t="s">
        <v>231</v>
      </c>
      <c r="C119" s="13" t="s">
        <v>373</v>
      </c>
      <c r="D119" s="49">
        <v>104</v>
      </c>
      <c r="E119" s="49"/>
      <c r="F119" s="49"/>
    </row>
    <row r="120" spans="1:6" ht="12.75" customHeight="1">
      <c r="A120" s="43" t="s">
        <v>260</v>
      </c>
      <c r="B120" s="13" t="s">
        <v>231</v>
      </c>
      <c r="C120" s="13" t="s">
        <v>374</v>
      </c>
      <c r="D120" s="49">
        <v>10</v>
      </c>
      <c r="E120" s="49"/>
      <c r="F120" s="49"/>
    </row>
    <row r="121" spans="1:6" ht="12.75" customHeight="1">
      <c r="A121" s="43" t="s">
        <v>262</v>
      </c>
      <c r="B121" s="13" t="s">
        <v>231</v>
      </c>
      <c r="C121" s="13" t="s">
        <v>375</v>
      </c>
      <c r="D121" s="49">
        <v>65</v>
      </c>
      <c r="E121" s="49">
        <v>10</v>
      </c>
      <c r="F121" s="49">
        <f t="shared" si="2"/>
        <v>15.384615384615385</v>
      </c>
    </row>
    <row r="122" spans="1:6" ht="12.75" customHeight="1">
      <c r="A122" s="43" t="s">
        <v>264</v>
      </c>
      <c r="B122" s="13" t="s">
        <v>231</v>
      </c>
      <c r="C122" s="13" t="s">
        <v>376</v>
      </c>
      <c r="D122" s="49">
        <v>63.7</v>
      </c>
      <c r="E122" s="49">
        <v>8.6</v>
      </c>
      <c r="F122" s="49">
        <f t="shared" si="2"/>
        <v>13.500784929356357</v>
      </c>
    </row>
    <row r="123" spans="1:6" ht="12.75" customHeight="1">
      <c r="A123" s="43" t="s">
        <v>266</v>
      </c>
      <c r="B123" s="13" t="s">
        <v>231</v>
      </c>
      <c r="C123" s="13" t="s">
        <v>377</v>
      </c>
      <c r="D123" s="49">
        <v>1.3</v>
      </c>
      <c r="E123" s="49">
        <v>1.4</v>
      </c>
      <c r="F123" s="49">
        <f t="shared" si="2"/>
        <v>107.6923076923077</v>
      </c>
    </row>
    <row r="124" spans="1:6" ht="12.75" customHeight="1">
      <c r="A124" s="43" t="s">
        <v>378</v>
      </c>
      <c r="B124" s="13" t="s">
        <v>231</v>
      </c>
      <c r="C124" s="13" t="s">
        <v>379</v>
      </c>
      <c r="D124" s="49">
        <v>387</v>
      </c>
      <c r="E124" s="49">
        <v>9.1</v>
      </c>
      <c r="F124" s="49">
        <f t="shared" si="2"/>
        <v>2.351421188630491</v>
      </c>
    </row>
    <row r="125" spans="1:6" ht="12.75" customHeight="1">
      <c r="A125" s="43" t="s">
        <v>234</v>
      </c>
      <c r="B125" s="13" t="s">
        <v>231</v>
      </c>
      <c r="C125" s="13" t="s">
        <v>380</v>
      </c>
      <c r="D125" s="49">
        <v>387</v>
      </c>
      <c r="E125" s="49">
        <v>9.1</v>
      </c>
      <c r="F125" s="49">
        <f t="shared" si="2"/>
        <v>2.351421188630491</v>
      </c>
    </row>
    <row r="126" spans="1:6" ht="12.75" customHeight="1">
      <c r="A126" s="43" t="s">
        <v>244</v>
      </c>
      <c r="B126" s="13" t="s">
        <v>231</v>
      </c>
      <c r="C126" s="13" t="s">
        <v>381</v>
      </c>
      <c r="D126" s="49">
        <v>283</v>
      </c>
      <c r="E126" s="49">
        <v>9.1</v>
      </c>
      <c r="F126" s="49">
        <f t="shared" si="2"/>
        <v>3.2155477031802118</v>
      </c>
    </row>
    <row r="127" spans="1:6" ht="12.75" customHeight="1">
      <c r="A127" s="43" t="s">
        <v>254</v>
      </c>
      <c r="B127" s="13" t="s">
        <v>231</v>
      </c>
      <c r="C127" s="13" t="s">
        <v>382</v>
      </c>
      <c r="D127" s="49">
        <v>44.8</v>
      </c>
      <c r="E127" s="49">
        <v>3.9</v>
      </c>
      <c r="F127" s="49">
        <f t="shared" si="2"/>
        <v>8.705357142857144</v>
      </c>
    </row>
    <row r="128" spans="1:6" ht="12.75" customHeight="1">
      <c r="A128" s="43" t="s">
        <v>256</v>
      </c>
      <c r="B128" s="13" t="s">
        <v>231</v>
      </c>
      <c r="C128" s="13" t="s">
        <v>383</v>
      </c>
      <c r="D128" s="49">
        <v>238.2</v>
      </c>
      <c r="E128" s="49">
        <v>5.2</v>
      </c>
      <c r="F128" s="49">
        <f t="shared" si="2"/>
        <v>2.18303946263644</v>
      </c>
    </row>
    <row r="129" spans="1:6" ht="12.75" customHeight="1">
      <c r="A129" s="43" t="s">
        <v>370</v>
      </c>
      <c r="B129" s="13" t="s">
        <v>231</v>
      </c>
      <c r="C129" s="13" t="s">
        <v>384</v>
      </c>
      <c r="D129" s="49">
        <v>104</v>
      </c>
      <c r="E129" s="49"/>
      <c r="F129" s="49"/>
    </row>
    <row r="130" spans="1:6" ht="12.75" customHeight="1">
      <c r="A130" s="43" t="s">
        <v>372</v>
      </c>
      <c r="B130" s="13" t="s">
        <v>231</v>
      </c>
      <c r="C130" s="13" t="s">
        <v>385</v>
      </c>
      <c r="D130" s="49">
        <v>104</v>
      </c>
      <c r="E130" s="49"/>
      <c r="F130" s="49"/>
    </row>
    <row r="131" spans="1:6" ht="22.5" customHeight="1">
      <c r="A131" s="43" t="s">
        <v>386</v>
      </c>
      <c r="B131" s="13" t="s">
        <v>231</v>
      </c>
      <c r="C131" s="13" t="s">
        <v>387</v>
      </c>
      <c r="D131" s="49">
        <v>255</v>
      </c>
      <c r="E131" s="49">
        <v>145</v>
      </c>
      <c r="F131" s="49">
        <f t="shared" si="2"/>
        <v>56.86274509803921</v>
      </c>
    </row>
    <row r="132" spans="1:6" ht="12.75" customHeight="1">
      <c r="A132" s="43" t="s">
        <v>234</v>
      </c>
      <c r="B132" s="13" t="s">
        <v>231</v>
      </c>
      <c r="C132" s="13" t="s">
        <v>388</v>
      </c>
      <c r="D132" s="49">
        <v>190</v>
      </c>
      <c r="E132" s="49">
        <v>135</v>
      </c>
      <c r="F132" s="49">
        <f t="shared" si="2"/>
        <v>71.05263157894737</v>
      </c>
    </row>
    <row r="133" spans="1:6" ht="12.75" customHeight="1">
      <c r="A133" s="43" t="s">
        <v>364</v>
      </c>
      <c r="B133" s="13" t="s">
        <v>231</v>
      </c>
      <c r="C133" s="13" t="s">
        <v>389</v>
      </c>
      <c r="D133" s="49">
        <v>40</v>
      </c>
      <c r="E133" s="49">
        <v>30</v>
      </c>
      <c r="F133" s="49">
        <f t="shared" si="2"/>
        <v>75</v>
      </c>
    </row>
    <row r="134" spans="1:6" ht="22.5" customHeight="1">
      <c r="A134" s="43" t="s">
        <v>366</v>
      </c>
      <c r="B134" s="13" t="s">
        <v>231</v>
      </c>
      <c r="C134" s="13" t="s">
        <v>390</v>
      </c>
      <c r="D134" s="49">
        <v>40</v>
      </c>
      <c r="E134" s="49">
        <v>30</v>
      </c>
      <c r="F134" s="49">
        <f t="shared" si="2"/>
        <v>75</v>
      </c>
    </row>
    <row r="135" spans="1:6" ht="12.75" customHeight="1">
      <c r="A135" s="43" t="s">
        <v>258</v>
      </c>
      <c r="B135" s="13" t="s">
        <v>231</v>
      </c>
      <c r="C135" s="13" t="s">
        <v>391</v>
      </c>
      <c r="D135" s="49">
        <v>140</v>
      </c>
      <c r="E135" s="49">
        <v>105</v>
      </c>
      <c r="F135" s="49">
        <f t="shared" si="2"/>
        <v>75</v>
      </c>
    </row>
    <row r="136" spans="1:6" ht="22.5" customHeight="1">
      <c r="A136" s="43" t="s">
        <v>259</v>
      </c>
      <c r="B136" s="13" t="s">
        <v>231</v>
      </c>
      <c r="C136" s="13" t="s">
        <v>392</v>
      </c>
      <c r="D136" s="49">
        <v>140</v>
      </c>
      <c r="E136" s="49">
        <v>105</v>
      </c>
      <c r="F136" s="49">
        <f t="shared" si="2"/>
        <v>75</v>
      </c>
    </row>
    <row r="137" spans="1:6" ht="12.75" customHeight="1">
      <c r="A137" s="43" t="s">
        <v>260</v>
      </c>
      <c r="B137" s="13" t="s">
        <v>231</v>
      </c>
      <c r="C137" s="13" t="s">
        <v>393</v>
      </c>
      <c r="D137" s="49">
        <v>10</v>
      </c>
      <c r="E137" s="49"/>
      <c r="F137" s="49"/>
    </row>
    <row r="138" spans="1:6" ht="12.75" customHeight="1">
      <c r="A138" s="43" t="s">
        <v>262</v>
      </c>
      <c r="B138" s="13" t="s">
        <v>231</v>
      </c>
      <c r="C138" s="13" t="s">
        <v>394</v>
      </c>
      <c r="D138" s="49">
        <v>65</v>
      </c>
      <c r="E138" s="49">
        <v>10</v>
      </c>
      <c r="F138" s="49">
        <f t="shared" si="2"/>
        <v>15.384615384615385</v>
      </c>
    </row>
    <row r="139" spans="1:6" ht="12.75" customHeight="1">
      <c r="A139" s="43" t="s">
        <v>264</v>
      </c>
      <c r="B139" s="13" t="s">
        <v>231</v>
      </c>
      <c r="C139" s="13" t="s">
        <v>395</v>
      </c>
      <c r="D139" s="49">
        <v>63.7</v>
      </c>
      <c r="E139" s="49">
        <v>8.6</v>
      </c>
      <c r="F139" s="49">
        <f t="shared" si="2"/>
        <v>13.500784929356357</v>
      </c>
    </row>
    <row r="140" spans="1:6" ht="12.75" customHeight="1">
      <c r="A140" s="43" t="s">
        <v>266</v>
      </c>
      <c r="B140" s="13" t="s">
        <v>231</v>
      </c>
      <c r="C140" s="13" t="s">
        <v>396</v>
      </c>
      <c r="D140" s="49">
        <v>1.3</v>
      </c>
      <c r="E140" s="49">
        <v>1.4</v>
      </c>
      <c r="F140" s="49">
        <f t="shared" si="2"/>
        <v>107.6923076923077</v>
      </c>
    </row>
    <row r="141" spans="1:6" ht="12.75" customHeight="1">
      <c r="A141" s="43" t="s">
        <v>397</v>
      </c>
      <c r="B141" s="13" t="s">
        <v>231</v>
      </c>
      <c r="C141" s="13" t="s">
        <v>398</v>
      </c>
      <c r="D141" s="49">
        <v>136404.9</v>
      </c>
      <c r="E141" s="49">
        <v>65410.1</v>
      </c>
      <c r="F141" s="49">
        <f t="shared" si="2"/>
        <v>47.952896120300665</v>
      </c>
    </row>
    <row r="142" spans="1:6" ht="12.75" customHeight="1">
      <c r="A142" s="43" t="s">
        <v>234</v>
      </c>
      <c r="B142" s="13" t="s">
        <v>231</v>
      </c>
      <c r="C142" s="13" t="s">
        <v>399</v>
      </c>
      <c r="D142" s="49">
        <v>34942</v>
      </c>
      <c r="E142" s="49">
        <v>22379.4</v>
      </c>
      <c r="F142" s="49">
        <f t="shared" si="2"/>
        <v>64.04727834697499</v>
      </c>
    </row>
    <row r="143" spans="1:6" ht="12.75" customHeight="1">
      <c r="A143" s="43" t="s">
        <v>244</v>
      </c>
      <c r="B143" s="13" t="s">
        <v>231</v>
      </c>
      <c r="C143" s="13" t="s">
        <v>400</v>
      </c>
      <c r="D143" s="49">
        <v>26891</v>
      </c>
      <c r="E143" s="49">
        <v>19188.6</v>
      </c>
      <c r="F143" s="49">
        <f t="shared" si="2"/>
        <v>71.35695957755382</v>
      </c>
    </row>
    <row r="144" spans="1:6" ht="12.75" customHeight="1">
      <c r="A144" s="43" t="s">
        <v>254</v>
      </c>
      <c r="B144" s="13" t="s">
        <v>231</v>
      </c>
      <c r="C144" s="13" t="s">
        <v>401</v>
      </c>
      <c r="D144" s="49">
        <v>26293</v>
      </c>
      <c r="E144" s="49">
        <v>18961</v>
      </c>
      <c r="F144" s="49">
        <f t="shared" si="2"/>
        <v>72.11425094131518</v>
      </c>
    </row>
    <row r="145" spans="1:6" ht="12.75" customHeight="1">
      <c r="A145" s="43" t="s">
        <v>256</v>
      </c>
      <c r="B145" s="13" t="s">
        <v>231</v>
      </c>
      <c r="C145" s="13" t="s">
        <v>402</v>
      </c>
      <c r="D145" s="49">
        <v>598</v>
      </c>
      <c r="E145" s="49">
        <v>227.6</v>
      </c>
      <c r="F145" s="49">
        <f t="shared" si="2"/>
        <v>38.06020066889632</v>
      </c>
    </row>
    <row r="146" spans="1:6" ht="12.75" customHeight="1">
      <c r="A146" s="43" t="s">
        <v>364</v>
      </c>
      <c r="B146" s="13" t="s">
        <v>231</v>
      </c>
      <c r="C146" s="13" t="s">
        <v>403</v>
      </c>
      <c r="D146" s="49">
        <v>200</v>
      </c>
      <c r="E146" s="49"/>
      <c r="F146" s="49"/>
    </row>
    <row r="147" spans="1:6" ht="33.75" customHeight="1">
      <c r="A147" s="43" t="s">
        <v>404</v>
      </c>
      <c r="B147" s="13" t="s">
        <v>231</v>
      </c>
      <c r="C147" s="13" t="s">
        <v>405</v>
      </c>
      <c r="D147" s="49">
        <v>200</v>
      </c>
      <c r="E147" s="49"/>
      <c r="F147" s="49"/>
    </row>
    <row r="148" spans="1:6" ht="12.75" customHeight="1">
      <c r="A148" s="43" t="s">
        <v>258</v>
      </c>
      <c r="B148" s="13" t="s">
        <v>231</v>
      </c>
      <c r="C148" s="13" t="s">
        <v>406</v>
      </c>
      <c r="D148" s="49">
        <v>7772.3</v>
      </c>
      <c r="E148" s="49">
        <v>3190.8</v>
      </c>
      <c r="F148" s="49">
        <f t="shared" si="2"/>
        <v>41.05348481144578</v>
      </c>
    </row>
    <row r="149" spans="1:6" ht="22.5" customHeight="1">
      <c r="A149" s="43" t="s">
        <v>259</v>
      </c>
      <c r="B149" s="13" t="s">
        <v>231</v>
      </c>
      <c r="C149" s="13" t="s">
        <v>407</v>
      </c>
      <c r="D149" s="49">
        <v>7772.3</v>
      </c>
      <c r="E149" s="49">
        <v>3190.8</v>
      </c>
      <c r="F149" s="49">
        <f t="shared" si="2"/>
        <v>41.05348481144578</v>
      </c>
    </row>
    <row r="150" spans="1:6" ht="12.75" customHeight="1">
      <c r="A150" s="43" t="s">
        <v>260</v>
      </c>
      <c r="B150" s="13" t="s">
        <v>231</v>
      </c>
      <c r="C150" s="13" t="s">
        <v>408</v>
      </c>
      <c r="D150" s="49">
        <v>78.7</v>
      </c>
      <c r="E150" s="49"/>
      <c r="F150" s="49"/>
    </row>
    <row r="151" spans="1:6" ht="12.75" customHeight="1">
      <c r="A151" s="43" t="s">
        <v>262</v>
      </c>
      <c r="B151" s="13" t="s">
        <v>231</v>
      </c>
      <c r="C151" s="13" t="s">
        <v>409</v>
      </c>
      <c r="D151" s="49">
        <v>101462.9</v>
      </c>
      <c r="E151" s="49">
        <v>43030.7</v>
      </c>
      <c r="F151" s="49">
        <f t="shared" si="2"/>
        <v>42.41028001367987</v>
      </c>
    </row>
    <row r="152" spans="1:6" ht="12.75" customHeight="1">
      <c r="A152" s="43" t="s">
        <v>264</v>
      </c>
      <c r="B152" s="13" t="s">
        <v>231</v>
      </c>
      <c r="C152" s="13" t="s">
        <v>410</v>
      </c>
      <c r="D152" s="49">
        <v>101461.9</v>
      </c>
      <c r="E152" s="49">
        <v>43030.7</v>
      </c>
      <c r="F152" s="49">
        <f t="shared" si="2"/>
        <v>42.410698005852446</v>
      </c>
    </row>
    <row r="153" spans="1:6" ht="12.75" customHeight="1">
      <c r="A153" s="43" t="s">
        <v>266</v>
      </c>
      <c r="B153" s="13" t="s">
        <v>231</v>
      </c>
      <c r="C153" s="13" t="s">
        <v>411</v>
      </c>
      <c r="D153" s="49">
        <v>1</v>
      </c>
      <c r="E153" s="49"/>
      <c r="F153" s="49"/>
    </row>
    <row r="154" spans="1:6" ht="12.75" customHeight="1">
      <c r="A154" s="43" t="s">
        <v>412</v>
      </c>
      <c r="B154" s="13" t="s">
        <v>231</v>
      </c>
      <c r="C154" s="13" t="s">
        <v>413</v>
      </c>
      <c r="D154" s="49">
        <v>200</v>
      </c>
      <c r="E154" s="49"/>
      <c r="F154" s="49"/>
    </row>
    <row r="155" spans="1:6" ht="12.75" customHeight="1">
      <c r="A155" s="43" t="s">
        <v>234</v>
      </c>
      <c r="B155" s="13" t="s">
        <v>231</v>
      </c>
      <c r="C155" s="13" t="s">
        <v>414</v>
      </c>
      <c r="D155" s="49">
        <v>200</v>
      </c>
      <c r="E155" s="49"/>
      <c r="F155" s="49"/>
    </row>
    <row r="156" spans="1:6" ht="12.75" customHeight="1">
      <c r="A156" s="43" t="s">
        <v>364</v>
      </c>
      <c r="B156" s="13" t="s">
        <v>231</v>
      </c>
      <c r="C156" s="13" t="s">
        <v>415</v>
      </c>
      <c r="D156" s="49">
        <v>200</v>
      </c>
      <c r="E156" s="49"/>
      <c r="F156" s="49"/>
    </row>
    <row r="157" spans="1:6" ht="33.75" customHeight="1">
      <c r="A157" s="43" t="s">
        <v>404</v>
      </c>
      <c r="B157" s="13" t="s">
        <v>231</v>
      </c>
      <c r="C157" s="13" t="s">
        <v>416</v>
      </c>
      <c r="D157" s="49">
        <v>200</v>
      </c>
      <c r="E157" s="49"/>
      <c r="F157" s="49"/>
    </row>
    <row r="158" spans="1:6" ht="12.75" customHeight="1">
      <c r="A158" s="43" t="s">
        <v>417</v>
      </c>
      <c r="B158" s="13" t="s">
        <v>231</v>
      </c>
      <c r="C158" s="13" t="s">
        <v>418</v>
      </c>
      <c r="D158" s="49">
        <v>135703.9</v>
      </c>
      <c r="E158" s="49">
        <v>65280.5</v>
      </c>
      <c r="F158" s="49">
        <f t="shared" si="2"/>
        <v>48.10510235888578</v>
      </c>
    </row>
    <row r="159" spans="1:6" ht="12.75" customHeight="1">
      <c r="A159" s="43" t="s">
        <v>234</v>
      </c>
      <c r="B159" s="13" t="s">
        <v>231</v>
      </c>
      <c r="C159" s="13" t="s">
        <v>419</v>
      </c>
      <c r="D159" s="49">
        <v>34242</v>
      </c>
      <c r="E159" s="49">
        <v>22249.8</v>
      </c>
      <c r="F159" s="49">
        <f t="shared" si="2"/>
        <v>64.97809707376906</v>
      </c>
    </row>
    <row r="160" spans="1:6" ht="12.75" customHeight="1">
      <c r="A160" s="43" t="s">
        <v>244</v>
      </c>
      <c r="B160" s="13" t="s">
        <v>231</v>
      </c>
      <c r="C160" s="13" t="s">
        <v>420</v>
      </c>
      <c r="D160" s="49">
        <v>26391</v>
      </c>
      <c r="E160" s="49">
        <v>19059</v>
      </c>
      <c r="F160" s="49">
        <f t="shared" si="2"/>
        <v>72.21780152324656</v>
      </c>
    </row>
    <row r="161" spans="1:6" ht="12.75" customHeight="1">
      <c r="A161" s="43" t="s">
        <v>254</v>
      </c>
      <c r="B161" s="13" t="s">
        <v>231</v>
      </c>
      <c r="C161" s="13" t="s">
        <v>421</v>
      </c>
      <c r="D161" s="49">
        <v>26293</v>
      </c>
      <c r="E161" s="49">
        <v>18961</v>
      </c>
      <c r="F161" s="49">
        <f t="shared" si="2"/>
        <v>72.11425094131518</v>
      </c>
    </row>
    <row r="162" spans="1:6" ht="12.75" customHeight="1">
      <c r="A162" s="43" t="s">
        <v>256</v>
      </c>
      <c r="B162" s="13" t="s">
        <v>231</v>
      </c>
      <c r="C162" s="13" t="s">
        <v>422</v>
      </c>
      <c r="D162" s="49">
        <v>98</v>
      </c>
      <c r="E162" s="49">
        <v>98</v>
      </c>
      <c r="F162" s="49">
        <f t="shared" si="2"/>
        <v>100</v>
      </c>
    </row>
    <row r="163" spans="1:6" ht="12.75" customHeight="1">
      <c r="A163" s="43" t="s">
        <v>258</v>
      </c>
      <c r="B163" s="13" t="s">
        <v>231</v>
      </c>
      <c r="C163" s="13" t="s">
        <v>423</v>
      </c>
      <c r="D163" s="49">
        <v>7772.3</v>
      </c>
      <c r="E163" s="49">
        <v>3190.8</v>
      </c>
      <c r="F163" s="49">
        <f t="shared" si="2"/>
        <v>41.05348481144578</v>
      </c>
    </row>
    <row r="164" spans="1:6" ht="22.5" customHeight="1">
      <c r="A164" s="43" t="s">
        <v>259</v>
      </c>
      <c r="B164" s="13" t="s">
        <v>231</v>
      </c>
      <c r="C164" s="13" t="s">
        <v>424</v>
      </c>
      <c r="D164" s="49">
        <v>7772.3</v>
      </c>
      <c r="E164" s="49">
        <v>3190.8</v>
      </c>
      <c r="F164" s="49">
        <f t="shared" si="2"/>
        <v>41.05348481144578</v>
      </c>
    </row>
    <row r="165" spans="1:6" ht="12.75" customHeight="1">
      <c r="A165" s="43" t="s">
        <v>260</v>
      </c>
      <c r="B165" s="13" t="s">
        <v>231</v>
      </c>
      <c r="C165" s="13" t="s">
        <v>425</v>
      </c>
      <c r="D165" s="49">
        <v>78.7</v>
      </c>
      <c r="E165" s="49"/>
      <c r="F165" s="49"/>
    </row>
    <row r="166" spans="1:6" ht="12.75" customHeight="1">
      <c r="A166" s="43" t="s">
        <v>262</v>
      </c>
      <c r="B166" s="13" t="s">
        <v>231</v>
      </c>
      <c r="C166" s="13" t="s">
        <v>426</v>
      </c>
      <c r="D166" s="49">
        <v>101461.9</v>
      </c>
      <c r="E166" s="49">
        <v>43030.7</v>
      </c>
      <c r="F166" s="49">
        <f t="shared" si="2"/>
        <v>42.410698005852446</v>
      </c>
    </row>
    <row r="167" spans="1:6" ht="12.75" customHeight="1">
      <c r="A167" s="43" t="s">
        <v>264</v>
      </c>
      <c r="B167" s="13" t="s">
        <v>231</v>
      </c>
      <c r="C167" s="13" t="s">
        <v>427</v>
      </c>
      <c r="D167" s="49">
        <v>101461.9</v>
      </c>
      <c r="E167" s="49">
        <v>43030.7</v>
      </c>
      <c r="F167" s="49">
        <f aca="true" t="shared" si="3" ref="F167:F181">E167/D167*100</f>
        <v>42.410698005852446</v>
      </c>
    </row>
    <row r="168" spans="1:6" ht="12.75" customHeight="1">
      <c r="A168" s="43" t="s">
        <v>428</v>
      </c>
      <c r="B168" s="13" t="s">
        <v>231</v>
      </c>
      <c r="C168" s="13" t="s">
        <v>429</v>
      </c>
      <c r="D168" s="49">
        <v>501</v>
      </c>
      <c r="E168" s="49">
        <v>129.6</v>
      </c>
      <c r="F168" s="49">
        <f t="shared" si="3"/>
        <v>25.868263473053894</v>
      </c>
    </row>
    <row r="169" spans="1:6" ht="12.75" customHeight="1">
      <c r="A169" s="43" t="s">
        <v>234</v>
      </c>
      <c r="B169" s="13" t="s">
        <v>231</v>
      </c>
      <c r="C169" s="13" t="s">
        <v>430</v>
      </c>
      <c r="D169" s="49">
        <v>500</v>
      </c>
      <c r="E169" s="49">
        <v>129.6</v>
      </c>
      <c r="F169" s="49">
        <f t="shared" si="3"/>
        <v>25.919999999999998</v>
      </c>
    </row>
    <row r="170" spans="1:6" ht="12.75" customHeight="1">
      <c r="A170" s="43" t="s">
        <v>244</v>
      </c>
      <c r="B170" s="13" t="s">
        <v>231</v>
      </c>
      <c r="C170" s="13" t="s">
        <v>431</v>
      </c>
      <c r="D170" s="49">
        <v>500</v>
      </c>
      <c r="E170" s="49">
        <v>129.6</v>
      </c>
      <c r="F170" s="49">
        <f t="shared" si="3"/>
        <v>25.919999999999998</v>
      </c>
    </row>
    <row r="171" spans="1:6" ht="12.75" customHeight="1">
      <c r="A171" s="43" t="s">
        <v>256</v>
      </c>
      <c r="B171" s="13" t="s">
        <v>231</v>
      </c>
      <c r="C171" s="13" t="s">
        <v>432</v>
      </c>
      <c r="D171" s="49">
        <v>500</v>
      </c>
      <c r="E171" s="49">
        <v>129.6</v>
      </c>
      <c r="F171" s="49">
        <f t="shared" si="3"/>
        <v>25.919999999999998</v>
      </c>
    </row>
    <row r="172" spans="1:6" ht="12.75" customHeight="1">
      <c r="A172" s="43" t="s">
        <v>262</v>
      </c>
      <c r="B172" s="13" t="s">
        <v>231</v>
      </c>
      <c r="C172" s="13" t="s">
        <v>433</v>
      </c>
      <c r="D172" s="49">
        <v>1</v>
      </c>
      <c r="E172" s="49"/>
      <c r="F172" s="49"/>
    </row>
    <row r="173" spans="1:6" ht="12.75" customHeight="1">
      <c r="A173" s="43" t="s">
        <v>266</v>
      </c>
      <c r="B173" s="13" t="s">
        <v>231</v>
      </c>
      <c r="C173" s="13" t="s">
        <v>434</v>
      </c>
      <c r="D173" s="49">
        <v>1</v>
      </c>
      <c r="E173" s="49"/>
      <c r="F173" s="49"/>
    </row>
    <row r="174" spans="1:6" ht="12.75" customHeight="1">
      <c r="A174" s="43" t="s">
        <v>435</v>
      </c>
      <c r="B174" s="13" t="s">
        <v>231</v>
      </c>
      <c r="C174" s="13" t="s">
        <v>436</v>
      </c>
      <c r="D174" s="49">
        <v>800</v>
      </c>
      <c r="E174" s="49">
        <v>264.6</v>
      </c>
      <c r="F174" s="49">
        <f t="shared" si="3"/>
        <v>33.075</v>
      </c>
    </row>
    <row r="175" spans="1:6" ht="12.75" customHeight="1">
      <c r="A175" s="43" t="s">
        <v>234</v>
      </c>
      <c r="B175" s="13" t="s">
        <v>231</v>
      </c>
      <c r="C175" s="13" t="s">
        <v>437</v>
      </c>
      <c r="D175" s="49">
        <v>800</v>
      </c>
      <c r="E175" s="49">
        <v>264.6</v>
      </c>
      <c r="F175" s="49">
        <f t="shared" si="3"/>
        <v>33.075</v>
      </c>
    </row>
    <row r="176" spans="1:6" ht="12.75" customHeight="1">
      <c r="A176" s="43" t="s">
        <v>364</v>
      </c>
      <c r="B176" s="13" t="s">
        <v>231</v>
      </c>
      <c r="C176" s="13" t="s">
        <v>438</v>
      </c>
      <c r="D176" s="49">
        <v>550</v>
      </c>
      <c r="E176" s="49">
        <v>264.6</v>
      </c>
      <c r="F176" s="49">
        <f t="shared" si="3"/>
        <v>48.10909090909091</v>
      </c>
    </row>
    <row r="177" spans="1:6" ht="22.5" customHeight="1">
      <c r="A177" s="43" t="s">
        <v>366</v>
      </c>
      <c r="B177" s="13" t="s">
        <v>231</v>
      </c>
      <c r="C177" s="13" t="s">
        <v>439</v>
      </c>
      <c r="D177" s="49">
        <v>550</v>
      </c>
      <c r="E177" s="49">
        <v>264.6</v>
      </c>
      <c r="F177" s="49">
        <f t="shared" si="3"/>
        <v>48.10909090909091</v>
      </c>
    </row>
    <row r="178" spans="1:6" ht="12.75" customHeight="1">
      <c r="A178" s="43" t="s">
        <v>258</v>
      </c>
      <c r="B178" s="13" t="s">
        <v>231</v>
      </c>
      <c r="C178" s="13" t="s">
        <v>440</v>
      </c>
      <c r="D178" s="49">
        <v>250</v>
      </c>
      <c r="E178" s="49"/>
      <c r="F178" s="49"/>
    </row>
    <row r="179" spans="1:6" ht="22.5" customHeight="1">
      <c r="A179" s="43" t="s">
        <v>259</v>
      </c>
      <c r="B179" s="13" t="s">
        <v>231</v>
      </c>
      <c r="C179" s="13" t="s">
        <v>441</v>
      </c>
      <c r="D179" s="49">
        <v>250</v>
      </c>
      <c r="E179" s="49"/>
      <c r="F179" s="49"/>
    </row>
    <row r="180" spans="1:6" ht="22.5" customHeight="1">
      <c r="A180" s="43" t="s">
        <v>442</v>
      </c>
      <c r="B180" s="13" t="s">
        <v>231</v>
      </c>
      <c r="C180" s="13" t="s">
        <v>443</v>
      </c>
      <c r="D180" s="49">
        <v>800</v>
      </c>
      <c r="E180" s="49">
        <v>264.6</v>
      </c>
      <c r="F180" s="49">
        <f t="shared" si="3"/>
        <v>33.075</v>
      </c>
    </row>
    <row r="181" spans="1:6" ht="12.75" customHeight="1">
      <c r="A181" s="43" t="s">
        <v>234</v>
      </c>
      <c r="B181" s="13" t="s">
        <v>231</v>
      </c>
      <c r="C181" s="13" t="s">
        <v>444</v>
      </c>
      <c r="D181" s="49">
        <v>800</v>
      </c>
      <c r="E181" s="49">
        <v>264.6</v>
      </c>
      <c r="F181" s="49">
        <f t="shared" si="3"/>
        <v>33.075</v>
      </c>
    </row>
    <row r="182" spans="1:6" ht="12.75" customHeight="1">
      <c r="A182" s="43" t="s">
        <v>364</v>
      </c>
      <c r="B182" s="13" t="s">
        <v>231</v>
      </c>
      <c r="C182" s="13" t="s">
        <v>445</v>
      </c>
      <c r="D182" s="49">
        <v>550</v>
      </c>
      <c r="E182" s="49">
        <v>264.6</v>
      </c>
      <c r="F182" s="49">
        <f aca="true" t="shared" si="4" ref="F182:F243">E182/D182*100</f>
        <v>48.10909090909091</v>
      </c>
    </row>
    <row r="183" spans="1:6" ht="22.5" customHeight="1">
      <c r="A183" s="43" t="s">
        <v>366</v>
      </c>
      <c r="B183" s="13" t="s">
        <v>231</v>
      </c>
      <c r="C183" s="13" t="s">
        <v>446</v>
      </c>
      <c r="D183" s="49">
        <v>550</v>
      </c>
      <c r="E183" s="49">
        <v>264.6</v>
      </c>
      <c r="F183" s="49">
        <f t="shared" si="4"/>
        <v>48.10909090909091</v>
      </c>
    </row>
    <row r="184" spans="1:6" ht="12.75" customHeight="1">
      <c r="A184" s="43" t="s">
        <v>258</v>
      </c>
      <c r="B184" s="13" t="s">
        <v>231</v>
      </c>
      <c r="C184" s="13" t="s">
        <v>447</v>
      </c>
      <c r="D184" s="49">
        <v>250</v>
      </c>
      <c r="E184" s="49"/>
      <c r="F184" s="49"/>
    </row>
    <row r="185" spans="1:6" ht="22.5" customHeight="1">
      <c r="A185" s="43" t="s">
        <v>259</v>
      </c>
      <c r="B185" s="13" t="s">
        <v>231</v>
      </c>
      <c r="C185" s="13" t="s">
        <v>448</v>
      </c>
      <c r="D185" s="49">
        <v>250</v>
      </c>
      <c r="E185" s="49"/>
      <c r="F185" s="49"/>
    </row>
    <row r="186" spans="1:6" ht="12.75" customHeight="1">
      <c r="A186" s="43" t="s">
        <v>449</v>
      </c>
      <c r="B186" s="13" t="s">
        <v>231</v>
      </c>
      <c r="C186" s="13" t="s">
        <v>450</v>
      </c>
      <c r="D186" s="49">
        <v>241699</v>
      </c>
      <c r="E186" s="49">
        <v>176061.8</v>
      </c>
      <c r="F186" s="49">
        <f t="shared" si="4"/>
        <v>72.84341267444218</v>
      </c>
    </row>
    <row r="187" spans="1:6" ht="12.75" customHeight="1">
      <c r="A187" s="43" t="s">
        <v>234</v>
      </c>
      <c r="B187" s="13" t="s">
        <v>231</v>
      </c>
      <c r="C187" s="13" t="s">
        <v>451</v>
      </c>
      <c r="D187" s="49">
        <v>241182.1</v>
      </c>
      <c r="E187" s="49">
        <v>175627.7</v>
      </c>
      <c r="F187" s="49">
        <f t="shared" si="4"/>
        <v>72.81954174874504</v>
      </c>
    </row>
    <row r="188" spans="1:6" ht="22.5" customHeight="1">
      <c r="A188" s="43" t="s">
        <v>236</v>
      </c>
      <c r="B188" s="13" t="s">
        <v>231</v>
      </c>
      <c r="C188" s="13" t="s">
        <v>452</v>
      </c>
      <c r="D188" s="49">
        <v>34435.9</v>
      </c>
      <c r="E188" s="49">
        <v>26982.4</v>
      </c>
      <c r="F188" s="49">
        <f t="shared" si="4"/>
        <v>78.35543720361599</v>
      </c>
    </row>
    <row r="189" spans="1:6" ht="12.75" customHeight="1">
      <c r="A189" s="43" t="s">
        <v>238</v>
      </c>
      <c r="B189" s="13" t="s">
        <v>231</v>
      </c>
      <c r="C189" s="13" t="s">
        <v>453</v>
      </c>
      <c r="D189" s="49">
        <v>26440.9</v>
      </c>
      <c r="E189" s="49">
        <v>20929.4</v>
      </c>
      <c r="F189" s="49">
        <f t="shared" si="4"/>
        <v>79.1553994001717</v>
      </c>
    </row>
    <row r="190" spans="1:6" ht="12.75" customHeight="1">
      <c r="A190" s="43" t="s">
        <v>240</v>
      </c>
      <c r="B190" s="13" t="s">
        <v>231</v>
      </c>
      <c r="C190" s="13" t="s">
        <v>454</v>
      </c>
      <c r="D190" s="49">
        <v>7.8</v>
      </c>
      <c r="E190" s="49">
        <v>4.8</v>
      </c>
      <c r="F190" s="49">
        <f t="shared" si="4"/>
        <v>61.53846153846154</v>
      </c>
    </row>
    <row r="191" spans="1:6" ht="12.75" customHeight="1">
      <c r="A191" s="43" t="s">
        <v>242</v>
      </c>
      <c r="B191" s="13" t="s">
        <v>231</v>
      </c>
      <c r="C191" s="13" t="s">
        <v>455</v>
      </c>
      <c r="D191" s="49">
        <v>7987.2</v>
      </c>
      <c r="E191" s="49">
        <v>6048.2</v>
      </c>
      <c r="F191" s="49">
        <f t="shared" si="4"/>
        <v>75.7236578525641</v>
      </c>
    </row>
    <row r="192" spans="1:6" ht="12.75" customHeight="1">
      <c r="A192" s="43" t="s">
        <v>244</v>
      </c>
      <c r="B192" s="13" t="s">
        <v>231</v>
      </c>
      <c r="C192" s="13" t="s">
        <v>456</v>
      </c>
      <c r="D192" s="49">
        <v>884.9</v>
      </c>
      <c r="E192" s="49">
        <v>607.4</v>
      </c>
      <c r="F192" s="49">
        <f t="shared" si="4"/>
        <v>68.64052435303424</v>
      </c>
    </row>
    <row r="193" spans="1:6" ht="12.75" customHeight="1">
      <c r="A193" s="43" t="s">
        <v>246</v>
      </c>
      <c r="B193" s="13" t="s">
        <v>231</v>
      </c>
      <c r="C193" s="13" t="s">
        <v>457</v>
      </c>
      <c r="D193" s="49">
        <v>260.1</v>
      </c>
      <c r="E193" s="49">
        <v>128.4</v>
      </c>
      <c r="F193" s="49">
        <f t="shared" si="4"/>
        <v>49.36562860438293</v>
      </c>
    </row>
    <row r="194" spans="1:6" ht="12.75" customHeight="1">
      <c r="A194" s="43" t="s">
        <v>248</v>
      </c>
      <c r="B194" s="13" t="s">
        <v>231</v>
      </c>
      <c r="C194" s="13" t="s">
        <v>458</v>
      </c>
      <c r="D194" s="49">
        <v>95</v>
      </c>
      <c r="E194" s="49">
        <v>40</v>
      </c>
      <c r="F194" s="49">
        <f t="shared" si="4"/>
        <v>42.10526315789473</v>
      </c>
    </row>
    <row r="195" spans="1:6" ht="12.75" customHeight="1">
      <c r="A195" s="43" t="s">
        <v>252</v>
      </c>
      <c r="B195" s="13" t="s">
        <v>231</v>
      </c>
      <c r="C195" s="13" t="s">
        <v>459</v>
      </c>
      <c r="D195" s="49">
        <v>195.3</v>
      </c>
      <c r="E195" s="49">
        <v>145.6</v>
      </c>
      <c r="F195" s="49">
        <f t="shared" si="4"/>
        <v>74.55197132616487</v>
      </c>
    </row>
    <row r="196" spans="1:6" ht="12.75" customHeight="1">
      <c r="A196" s="43" t="s">
        <v>254</v>
      </c>
      <c r="B196" s="13" t="s">
        <v>231</v>
      </c>
      <c r="C196" s="13" t="s">
        <v>460</v>
      </c>
      <c r="D196" s="49">
        <v>220.4</v>
      </c>
      <c r="E196" s="49">
        <v>215.1</v>
      </c>
      <c r="F196" s="49">
        <f t="shared" si="4"/>
        <v>97.59528130671505</v>
      </c>
    </row>
    <row r="197" spans="1:6" ht="12.75" customHeight="1">
      <c r="A197" s="43" t="s">
        <v>256</v>
      </c>
      <c r="B197" s="13" t="s">
        <v>231</v>
      </c>
      <c r="C197" s="13" t="s">
        <v>461</v>
      </c>
      <c r="D197" s="49">
        <v>114.1</v>
      </c>
      <c r="E197" s="49">
        <v>78.3</v>
      </c>
      <c r="F197" s="49">
        <f t="shared" si="4"/>
        <v>68.62401402278702</v>
      </c>
    </row>
    <row r="198" spans="1:6" ht="12.75" customHeight="1">
      <c r="A198" s="43" t="s">
        <v>364</v>
      </c>
      <c r="B198" s="13" t="s">
        <v>231</v>
      </c>
      <c r="C198" s="13" t="s">
        <v>462</v>
      </c>
      <c r="D198" s="49">
        <v>205427.4</v>
      </c>
      <c r="E198" s="49">
        <v>147829</v>
      </c>
      <c r="F198" s="49">
        <f t="shared" si="4"/>
        <v>71.9616759984306</v>
      </c>
    </row>
    <row r="199" spans="1:6" ht="22.5" customHeight="1">
      <c r="A199" s="43" t="s">
        <v>366</v>
      </c>
      <c r="B199" s="13" t="s">
        <v>231</v>
      </c>
      <c r="C199" s="13" t="s">
        <v>463</v>
      </c>
      <c r="D199" s="49">
        <v>205427.4</v>
      </c>
      <c r="E199" s="49">
        <v>147829</v>
      </c>
      <c r="F199" s="49">
        <f t="shared" si="4"/>
        <v>71.9616759984306</v>
      </c>
    </row>
    <row r="200" spans="1:6" ht="12.75" customHeight="1">
      <c r="A200" s="43" t="s">
        <v>370</v>
      </c>
      <c r="B200" s="13" t="s">
        <v>231</v>
      </c>
      <c r="C200" s="13" t="s">
        <v>464</v>
      </c>
      <c r="D200" s="49">
        <v>84.4</v>
      </c>
      <c r="E200" s="49">
        <v>7.2</v>
      </c>
      <c r="F200" s="49">
        <f t="shared" si="4"/>
        <v>8.530805687203792</v>
      </c>
    </row>
    <row r="201" spans="1:6" ht="12.75" customHeight="1">
      <c r="A201" s="43" t="s">
        <v>372</v>
      </c>
      <c r="B201" s="13" t="s">
        <v>231</v>
      </c>
      <c r="C201" s="13" t="s">
        <v>465</v>
      </c>
      <c r="D201" s="49">
        <v>84.4</v>
      </c>
      <c r="E201" s="49">
        <v>7.2</v>
      </c>
      <c r="F201" s="49">
        <f t="shared" si="4"/>
        <v>8.530805687203792</v>
      </c>
    </row>
    <row r="202" spans="1:6" ht="12.75" customHeight="1">
      <c r="A202" s="43" t="s">
        <v>260</v>
      </c>
      <c r="B202" s="13" t="s">
        <v>231</v>
      </c>
      <c r="C202" s="13" t="s">
        <v>466</v>
      </c>
      <c r="D202" s="49">
        <v>349.5</v>
      </c>
      <c r="E202" s="49">
        <v>201.7</v>
      </c>
      <c r="F202" s="49">
        <f t="shared" si="4"/>
        <v>57.711015736766804</v>
      </c>
    </row>
    <row r="203" spans="1:6" ht="12.75" customHeight="1">
      <c r="A203" s="43" t="s">
        <v>262</v>
      </c>
      <c r="B203" s="13" t="s">
        <v>231</v>
      </c>
      <c r="C203" s="13" t="s">
        <v>467</v>
      </c>
      <c r="D203" s="49">
        <v>516.9</v>
      </c>
      <c r="E203" s="49">
        <v>434.1</v>
      </c>
      <c r="F203" s="49">
        <f t="shared" si="4"/>
        <v>83.98142774230993</v>
      </c>
    </row>
    <row r="204" spans="1:6" ht="12.75" customHeight="1">
      <c r="A204" s="43" t="s">
        <v>264</v>
      </c>
      <c r="B204" s="13" t="s">
        <v>231</v>
      </c>
      <c r="C204" s="13" t="s">
        <v>468</v>
      </c>
      <c r="D204" s="49">
        <v>5</v>
      </c>
      <c r="E204" s="49"/>
      <c r="F204" s="49"/>
    </row>
    <row r="205" spans="1:6" ht="12.75" customHeight="1">
      <c r="A205" s="43" t="s">
        <v>266</v>
      </c>
      <c r="B205" s="13" t="s">
        <v>231</v>
      </c>
      <c r="C205" s="13" t="s">
        <v>469</v>
      </c>
      <c r="D205" s="49">
        <v>511.9</v>
      </c>
      <c r="E205" s="49">
        <v>434.1</v>
      </c>
      <c r="F205" s="49">
        <f t="shared" si="4"/>
        <v>84.80171908575895</v>
      </c>
    </row>
    <row r="206" spans="1:6" ht="12.75" customHeight="1">
      <c r="A206" s="43" t="s">
        <v>470</v>
      </c>
      <c r="B206" s="13" t="s">
        <v>231</v>
      </c>
      <c r="C206" s="13" t="s">
        <v>471</v>
      </c>
      <c r="D206" s="49">
        <v>40898</v>
      </c>
      <c r="E206" s="49">
        <v>29032.2</v>
      </c>
      <c r="F206" s="49">
        <f t="shared" si="4"/>
        <v>70.98684532250967</v>
      </c>
    </row>
    <row r="207" spans="1:6" ht="12.75" customHeight="1">
      <c r="A207" s="43" t="s">
        <v>234</v>
      </c>
      <c r="B207" s="13" t="s">
        <v>231</v>
      </c>
      <c r="C207" s="13" t="s">
        <v>472</v>
      </c>
      <c r="D207" s="49">
        <v>40898</v>
      </c>
      <c r="E207" s="49">
        <v>29032.2</v>
      </c>
      <c r="F207" s="49">
        <f t="shared" si="4"/>
        <v>70.98684532250967</v>
      </c>
    </row>
    <row r="208" spans="1:6" ht="12.75" customHeight="1">
      <c r="A208" s="43" t="s">
        <v>364</v>
      </c>
      <c r="B208" s="13" t="s">
        <v>231</v>
      </c>
      <c r="C208" s="13" t="s">
        <v>473</v>
      </c>
      <c r="D208" s="49">
        <v>40898</v>
      </c>
      <c r="E208" s="49">
        <v>29032.2</v>
      </c>
      <c r="F208" s="49">
        <f t="shared" si="4"/>
        <v>70.98684532250967</v>
      </c>
    </row>
    <row r="209" spans="1:6" ht="22.5" customHeight="1">
      <c r="A209" s="43" t="s">
        <v>366</v>
      </c>
      <c r="B209" s="13" t="s">
        <v>231</v>
      </c>
      <c r="C209" s="13" t="s">
        <v>474</v>
      </c>
      <c r="D209" s="49">
        <v>40898</v>
      </c>
      <c r="E209" s="49">
        <v>29032.2</v>
      </c>
      <c r="F209" s="49">
        <f t="shared" si="4"/>
        <v>70.98684532250967</v>
      </c>
    </row>
    <row r="210" spans="1:6" ht="12.75" customHeight="1">
      <c r="A210" s="43" t="s">
        <v>475</v>
      </c>
      <c r="B210" s="13" t="s">
        <v>231</v>
      </c>
      <c r="C210" s="13" t="s">
        <v>476</v>
      </c>
      <c r="D210" s="49">
        <v>164613.8</v>
      </c>
      <c r="E210" s="49">
        <v>118804</v>
      </c>
      <c r="F210" s="49">
        <f t="shared" si="4"/>
        <v>72.17134893915335</v>
      </c>
    </row>
    <row r="211" spans="1:6" ht="12.75" customHeight="1">
      <c r="A211" s="43" t="s">
        <v>234</v>
      </c>
      <c r="B211" s="13" t="s">
        <v>231</v>
      </c>
      <c r="C211" s="13" t="s">
        <v>477</v>
      </c>
      <c r="D211" s="49">
        <v>164613.8</v>
      </c>
      <c r="E211" s="49">
        <v>118804</v>
      </c>
      <c r="F211" s="49">
        <f t="shared" si="4"/>
        <v>72.17134893915335</v>
      </c>
    </row>
    <row r="212" spans="1:6" ht="12.75" customHeight="1">
      <c r="A212" s="43" t="s">
        <v>364</v>
      </c>
      <c r="B212" s="13" t="s">
        <v>231</v>
      </c>
      <c r="C212" s="13" t="s">
        <v>478</v>
      </c>
      <c r="D212" s="49">
        <v>164529.4</v>
      </c>
      <c r="E212" s="49">
        <v>118796.8</v>
      </c>
      <c r="F212" s="49">
        <f t="shared" si="4"/>
        <v>72.20399515223419</v>
      </c>
    </row>
    <row r="213" spans="1:6" ht="22.5" customHeight="1">
      <c r="A213" s="43" t="s">
        <v>366</v>
      </c>
      <c r="B213" s="13" t="s">
        <v>231</v>
      </c>
      <c r="C213" s="13" t="s">
        <v>479</v>
      </c>
      <c r="D213" s="49">
        <v>164529.4</v>
      </c>
      <c r="E213" s="49">
        <v>118796.8</v>
      </c>
      <c r="F213" s="49">
        <f t="shared" si="4"/>
        <v>72.20399515223419</v>
      </c>
    </row>
    <row r="214" spans="1:6" ht="12.75" customHeight="1">
      <c r="A214" s="43" t="s">
        <v>370</v>
      </c>
      <c r="B214" s="13" t="s">
        <v>231</v>
      </c>
      <c r="C214" s="13" t="s">
        <v>480</v>
      </c>
      <c r="D214" s="49">
        <v>84.4</v>
      </c>
      <c r="E214" s="49">
        <v>7.2</v>
      </c>
      <c r="F214" s="49">
        <f t="shared" si="4"/>
        <v>8.530805687203792</v>
      </c>
    </row>
    <row r="215" spans="1:6" ht="12.75" customHeight="1">
      <c r="A215" s="43" t="s">
        <v>372</v>
      </c>
      <c r="B215" s="13" t="s">
        <v>231</v>
      </c>
      <c r="C215" s="13" t="s">
        <v>481</v>
      </c>
      <c r="D215" s="49">
        <v>84.4</v>
      </c>
      <c r="E215" s="49">
        <v>7.2</v>
      </c>
      <c r="F215" s="49">
        <f t="shared" si="4"/>
        <v>8.530805687203792</v>
      </c>
    </row>
    <row r="216" spans="1:6" ht="12.75" customHeight="1">
      <c r="A216" s="43" t="s">
        <v>482</v>
      </c>
      <c r="B216" s="13" t="s">
        <v>231</v>
      </c>
      <c r="C216" s="13" t="s">
        <v>483</v>
      </c>
      <c r="D216" s="49">
        <v>180</v>
      </c>
      <c r="E216" s="49">
        <v>134.1</v>
      </c>
      <c r="F216" s="49">
        <f t="shared" si="4"/>
        <v>74.5</v>
      </c>
    </row>
    <row r="217" spans="1:6" ht="12.75" customHeight="1">
      <c r="A217" s="43" t="s">
        <v>234</v>
      </c>
      <c r="B217" s="13" t="s">
        <v>231</v>
      </c>
      <c r="C217" s="13" t="s">
        <v>484</v>
      </c>
      <c r="D217" s="49">
        <v>165.3</v>
      </c>
      <c r="E217" s="49">
        <v>127.5</v>
      </c>
      <c r="F217" s="49">
        <f t="shared" si="4"/>
        <v>77.13248638838475</v>
      </c>
    </row>
    <row r="218" spans="1:6" ht="12.75" customHeight="1">
      <c r="A218" s="43" t="s">
        <v>244</v>
      </c>
      <c r="B218" s="13" t="s">
        <v>231</v>
      </c>
      <c r="C218" s="13" t="s">
        <v>485</v>
      </c>
      <c r="D218" s="49">
        <v>11.6</v>
      </c>
      <c r="E218" s="49">
        <v>5</v>
      </c>
      <c r="F218" s="49">
        <f t="shared" si="4"/>
        <v>43.10344827586207</v>
      </c>
    </row>
    <row r="219" spans="1:6" ht="12.75" customHeight="1">
      <c r="A219" s="43" t="s">
        <v>256</v>
      </c>
      <c r="B219" s="13" t="s">
        <v>231</v>
      </c>
      <c r="C219" s="13" t="s">
        <v>486</v>
      </c>
      <c r="D219" s="49">
        <v>11.6</v>
      </c>
      <c r="E219" s="49">
        <v>5</v>
      </c>
      <c r="F219" s="49">
        <f t="shared" si="4"/>
        <v>43.10344827586207</v>
      </c>
    </row>
    <row r="220" spans="1:6" ht="12.75" customHeight="1">
      <c r="A220" s="43" t="s">
        <v>260</v>
      </c>
      <c r="B220" s="13" t="s">
        <v>231</v>
      </c>
      <c r="C220" s="13" t="s">
        <v>487</v>
      </c>
      <c r="D220" s="49">
        <v>153.7</v>
      </c>
      <c r="E220" s="49">
        <v>122.5</v>
      </c>
      <c r="F220" s="49">
        <f t="shared" si="4"/>
        <v>79.70071567989591</v>
      </c>
    </row>
    <row r="221" spans="1:6" ht="12.75" customHeight="1">
      <c r="A221" s="43" t="s">
        <v>262</v>
      </c>
      <c r="B221" s="13" t="s">
        <v>231</v>
      </c>
      <c r="C221" s="13" t="s">
        <v>488</v>
      </c>
      <c r="D221" s="49">
        <v>14.7</v>
      </c>
      <c r="E221" s="49">
        <v>6.6</v>
      </c>
      <c r="F221" s="49">
        <f t="shared" si="4"/>
        <v>44.89795918367347</v>
      </c>
    </row>
    <row r="222" spans="1:6" ht="12.75" customHeight="1">
      <c r="A222" s="43" t="s">
        <v>264</v>
      </c>
      <c r="B222" s="13" t="s">
        <v>231</v>
      </c>
      <c r="C222" s="13" t="s">
        <v>489</v>
      </c>
      <c r="D222" s="49">
        <v>5</v>
      </c>
      <c r="E222" s="49"/>
      <c r="F222" s="49"/>
    </row>
    <row r="223" spans="1:6" ht="12.75" customHeight="1">
      <c r="A223" s="43" t="s">
        <v>266</v>
      </c>
      <c r="B223" s="13" t="s">
        <v>231</v>
      </c>
      <c r="C223" s="13" t="s">
        <v>490</v>
      </c>
      <c r="D223" s="49">
        <v>9.7</v>
      </c>
      <c r="E223" s="49">
        <v>6.6</v>
      </c>
      <c r="F223" s="49">
        <f t="shared" si="4"/>
        <v>68.04123711340206</v>
      </c>
    </row>
    <row r="224" spans="1:6" ht="12.75" customHeight="1">
      <c r="A224" s="43" t="s">
        <v>491</v>
      </c>
      <c r="B224" s="13" t="s">
        <v>231</v>
      </c>
      <c r="C224" s="13" t="s">
        <v>492</v>
      </c>
      <c r="D224" s="49">
        <v>36007.2</v>
      </c>
      <c r="E224" s="49">
        <v>28091.5</v>
      </c>
      <c r="F224" s="49">
        <f t="shared" si="4"/>
        <v>78.01634117620921</v>
      </c>
    </row>
    <row r="225" spans="1:6" ht="12.75" customHeight="1">
      <c r="A225" s="43" t="s">
        <v>234</v>
      </c>
      <c r="B225" s="13" t="s">
        <v>231</v>
      </c>
      <c r="C225" s="13" t="s">
        <v>493</v>
      </c>
      <c r="D225" s="49">
        <v>35505</v>
      </c>
      <c r="E225" s="49">
        <v>27664.1</v>
      </c>
      <c r="F225" s="49">
        <f t="shared" si="4"/>
        <v>77.91606815941417</v>
      </c>
    </row>
    <row r="226" spans="1:6" ht="22.5" customHeight="1">
      <c r="A226" s="43" t="s">
        <v>236</v>
      </c>
      <c r="B226" s="13" t="s">
        <v>231</v>
      </c>
      <c r="C226" s="13" t="s">
        <v>494</v>
      </c>
      <c r="D226" s="49">
        <v>34435.9</v>
      </c>
      <c r="E226" s="49">
        <v>26982.5</v>
      </c>
      <c r="F226" s="49">
        <f t="shared" si="4"/>
        <v>78.35572759823324</v>
      </c>
    </row>
    <row r="227" spans="1:6" ht="12.75" customHeight="1">
      <c r="A227" s="43" t="s">
        <v>238</v>
      </c>
      <c r="B227" s="13" t="s">
        <v>231</v>
      </c>
      <c r="C227" s="13" t="s">
        <v>495</v>
      </c>
      <c r="D227" s="49">
        <v>26440.9</v>
      </c>
      <c r="E227" s="49">
        <v>20929.4</v>
      </c>
      <c r="F227" s="49">
        <f t="shared" si="4"/>
        <v>79.1553994001717</v>
      </c>
    </row>
    <row r="228" spans="1:6" ht="12.75" customHeight="1">
      <c r="A228" s="43" t="s">
        <v>240</v>
      </c>
      <c r="B228" s="13" t="s">
        <v>231</v>
      </c>
      <c r="C228" s="13" t="s">
        <v>496</v>
      </c>
      <c r="D228" s="49">
        <v>7.8</v>
      </c>
      <c r="E228" s="49">
        <v>4.8</v>
      </c>
      <c r="F228" s="49">
        <f t="shared" si="4"/>
        <v>61.53846153846154</v>
      </c>
    </row>
    <row r="229" spans="1:6" ht="12.75" customHeight="1">
      <c r="A229" s="43" t="s">
        <v>242</v>
      </c>
      <c r="B229" s="13" t="s">
        <v>231</v>
      </c>
      <c r="C229" s="13" t="s">
        <v>497</v>
      </c>
      <c r="D229" s="49">
        <v>7987.2</v>
      </c>
      <c r="E229" s="49">
        <v>6048.3</v>
      </c>
      <c r="F229" s="49">
        <f t="shared" si="4"/>
        <v>75.72490985576924</v>
      </c>
    </row>
    <row r="230" spans="1:6" ht="12.75" customHeight="1">
      <c r="A230" s="43" t="s">
        <v>244</v>
      </c>
      <c r="B230" s="13" t="s">
        <v>231</v>
      </c>
      <c r="C230" s="13" t="s">
        <v>498</v>
      </c>
      <c r="D230" s="49">
        <v>873.3</v>
      </c>
      <c r="E230" s="49">
        <v>602.4</v>
      </c>
      <c r="F230" s="49">
        <f t="shared" si="4"/>
        <v>68.97973205084163</v>
      </c>
    </row>
    <row r="231" spans="1:6" ht="12.75" customHeight="1">
      <c r="A231" s="43" t="s">
        <v>246</v>
      </c>
      <c r="B231" s="13" t="s">
        <v>231</v>
      </c>
      <c r="C231" s="13" t="s">
        <v>499</v>
      </c>
      <c r="D231" s="49">
        <v>260.1</v>
      </c>
      <c r="E231" s="49">
        <v>128.4</v>
      </c>
      <c r="F231" s="49">
        <f t="shared" si="4"/>
        <v>49.36562860438293</v>
      </c>
    </row>
    <row r="232" spans="1:6" ht="12.75" customHeight="1">
      <c r="A232" s="43" t="s">
        <v>248</v>
      </c>
      <c r="B232" s="13" t="s">
        <v>231</v>
      </c>
      <c r="C232" s="13" t="s">
        <v>500</v>
      </c>
      <c r="D232" s="49">
        <v>95</v>
      </c>
      <c r="E232" s="49">
        <v>40</v>
      </c>
      <c r="F232" s="49">
        <f t="shared" si="4"/>
        <v>42.10526315789473</v>
      </c>
    </row>
    <row r="233" spans="1:6" ht="12.75" customHeight="1">
      <c r="A233" s="43" t="s">
        <v>252</v>
      </c>
      <c r="B233" s="13" t="s">
        <v>231</v>
      </c>
      <c r="C233" s="13" t="s">
        <v>501</v>
      </c>
      <c r="D233" s="49">
        <v>195.3</v>
      </c>
      <c r="E233" s="49">
        <v>145.6</v>
      </c>
      <c r="F233" s="49">
        <f t="shared" si="4"/>
        <v>74.55197132616487</v>
      </c>
    </row>
    <row r="234" spans="1:6" ht="12.75" customHeight="1">
      <c r="A234" s="43" t="s">
        <v>254</v>
      </c>
      <c r="B234" s="13" t="s">
        <v>231</v>
      </c>
      <c r="C234" s="13" t="s">
        <v>502</v>
      </c>
      <c r="D234" s="49">
        <v>220.4</v>
      </c>
      <c r="E234" s="49">
        <v>215.1</v>
      </c>
      <c r="F234" s="49">
        <f t="shared" si="4"/>
        <v>97.59528130671505</v>
      </c>
    </row>
    <row r="235" spans="1:6" ht="12.75" customHeight="1">
      <c r="A235" s="43" t="s">
        <v>256</v>
      </c>
      <c r="B235" s="13" t="s">
        <v>231</v>
      </c>
      <c r="C235" s="13" t="s">
        <v>503</v>
      </c>
      <c r="D235" s="49">
        <v>102.5</v>
      </c>
      <c r="E235" s="49">
        <v>73.3</v>
      </c>
      <c r="F235" s="49">
        <f t="shared" si="4"/>
        <v>71.51219512195122</v>
      </c>
    </row>
    <row r="236" spans="1:6" ht="12.75" customHeight="1">
      <c r="A236" s="43" t="s">
        <v>260</v>
      </c>
      <c r="B236" s="13" t="s">
        <v>231</v>
      </c>
      <c r="C236" s="13" t="s">
        <v>504</v>
      </c>
      <c r="D236" s="49">
        <v>195.8</v>
      </c>
      <c r="E236" s="49">
        <v>79.2</v>
      </c>
      <c r="F236" s="49">
        <f t="shared" si="4"/>
        <v>40.44943820224719</v>
      </c>
    </row>
    <row r="237" spans="1:6" ht="12.75" customHeight="1">
      <c r="A237" s="43" t="s">
        <v>262</v>
      </c>
      <c r="B237" s="13" t="s">
        <v>231</v>
      </c>
      <c r="C237" s="13" t="s">
        <v>505</v>
      </c>
      <c r="D237" s="49">
        <v>502.2</v>
      </c>
      <c r="E237" s="49">
        <v>427.4</v>
      </c>
      <c r="F237" s="49">
        <f t="shared" si="4"/>
        <v>85.10553564317004</v>
      </c>
    </row>
    <row r="238" spans="1:6" ht="12.75" customHeight="1">
      <c r="A238" s="43" t="s">
        <v>266</v>
      </c>
      <c r="B238" s="13" t="s">
        <v>231</v>
      </c>
      <c r="C238" s="13" t="s">
        <v>506</v>
      </c>
      <c r="D238" s="49">
        <v>502.2</v>
      </c>
      <c r="E238" s="49">
        <v>427.4</v>
      </c>
      <c r="F238" s="49">
        <f t="shared" si="4"/>
        <v>85.10553564317004</v>
      </c>
    </row>
    <row r="239" spans="1:6" ht="12.75" customHeight="1">
      <c r="A239" s="43" t="s">
        <v>507</v>
      </c>
      <c r="B239" s="13" t="s">
        <v>231</v>
      </c>
      <c r="C239" s="13" t="s">
        <v>508</v>
      </c>
      <c r="D239" s="49">
        <v>21974.7</v>
      </c>
      <c r="E239" s="49">
        <v>17076.6</v>
      </c>
      <c r="F239" s="49">
        <f t="shared" si="4"/>
        <v>77.71027590820351</v>
      </c>
    </row>
    <row r="240" spans="1:6" ht="12.75" customHeight="1">
      <c r="A240" s="43" t="s">
        <v>234</v>
      </c>
      <c r="B240" s="13" t="s">
        <v>231</v>
      </c>
      <c r="C240" s="13" t="s">
        <v>509</v>
      </c>
      <c r="D240" s="49">
        <v>21974.7</v>
      </c>
      <c r="E240" s="49">
        <v>17076.6</v>
      </c>
      <c r="F240" s="49">
        <f t="shared" si="4"/>
        <v>77.71027590820351</v>
      </c>
    </row>
    <row r="241" spans="1:6" ht="12.75" customHeight="1">
      <c r="A241" s="43" t="s">
        <v>364</v>
      </c>
      <c r="B241" s="13" t="s">
        <v>231</v>
      </c>
      <c r="C241" s="13" t="s">
        <v>510</v>
      </c>
      <c r="D241" s="49">
        <v>21974.7</v>
      </c>
      <c r="E241" s="49">
        <v>17076.6</v>
      </c>
      <c r="F241" s="49">
        <f t="shared" si="4"/>
        <v>77.71027590820351</v>
      </c>
    </row>
    <row r="242" spans="1:6" ht="22.5" customHeight="1">
      <c r="A242" s="43" t="s">
        <v>366</v>
      </c>
      <c r="B242" s="13" t="s">
        <v>231</v>
      </c>
      <c r="C242" s="13" t="s">
        <v>511</v>
      </c>
      <c r="D242" s="49">
        <v>21974.7</v>
      </c>
      <c r="E242" s="49">
        <v>17076.6</v>
      </c>
      <c r="F242" s="49">
        <f t="shared" si="4"/>
        <v>77.71027590820351</v>
      </c>
    </row>
    <row r="243" spans="1:6" ht="12.75" customHeight="1">
      <c r="A243" s="43" t="s">
        <v>512</v>
      </c>
      <c r="B243" s="13" t="s">
        <v>231</v>
      </c>
      <c r="C243" s="13" t="s">
        <v>513</v>
      </c>
      <c r="D243" s="49">
        <v>21974.7</v>
      </c>
      <c r="E243" s="49">
        <v>17076.6</v>
      </c>
      <c r="F243" s="49">
        <f t="shared" si="4"/>
        <v>77.71027590820351</v>
      </c>
    </row>
    <row r="244" spans="1:6" ht="12.75" customHeight="1">
      <c r="A244" s="43" t="s">
        <v>234</v>
      </c>
      <c r="B244" s="13" t="s">
        <v>231</v>
      </c>
      <c r="C244" s="13" t="s">
        <v>514</v>
      </c>
      <c r="D244" s="49">
        <v>21974.7</v>
      </c>
      <c r="E244" s="49">
        <v>17076.6</v>
      </c>
      <c r="F244" s="49">
        <f aca="true" t="shared" si="5" ref="F244:F307">E244/D244*100</f>
        <v>77.71027590820351</v>
      </c>
    </row>
    <row r="245" spans="1:6" ht="12.75" customHeight="1">
      <c r="A245" s="43" t="s">
        <v>364</v>
      </c>
      <c r="B245" s="13" t="s">
        <v>231</v>
      </c>
      <c r="C245" s="13" t="s">
        <v>515</v>
      </c>
      <c r="D245" s="49">
        <v>21974.7</v>
      </c>
      <c r="E245" s="49">
        <v>17076.6</v>
      </c>
      <c r="F245" s="49">
        <f t="shared" si="5"/>
        <v>77.71027590820351</v>
      </c>
    </row>
    <row r="246" spans="1:6" ht="22.5" customHeight="1">
      <c r="A246" s="43" t="s">
        <v>366</v>
      </c>
      <c r="B246" s="13" t="s">
        <v>231</v>
      </c>
      <c r="C246" s="13" t="s">
        <v>516</v>
      </c>
      <c r="D246" s="49">
        <v>21974.7</v>
      </c>
      <c r="E246" s="49">
        <v>17076.6</v>
      </c>
      <c r="F246" s="49">
        <f t="shared" si="5"/>
        <v>77.71027590820351</v>
      </c>
    </row>
    <row r="247" spans="1:6" ht="12.75" customHeight="1">
      <c r="A247" s="43" t="s">
        <v>258</v>
      </c>
      <c r="B247" s="13" t="s">
        <v>231</v>
      </c>
      <c r="C247" s="13" t="s">
        <v>517</v>
      </c>
      <c r="D247" s="49"/>
      <c r="E247" s="49"/>
      <c r="F247" s="49"/>
    </row>
    <row r="248" spans="1:6" ht="22.5" customHeight="1">
      <c r="A248" s="43" t="s">
        <v>259</v>
      </c>
      <c r="B248" s="13" t="s">
        <v>231</v>
      </c>
      <c r="C248" s="13" t="s">
        <v>518</v>
      </c>
      <c r="D248" s="49"/>
      <c r="E248" s="49"/>
      <c r="F248" s="49"/>
    </row>
    <row r="249" spans="1:6" ht="12.75" customHeight="1">
      <c r="A249" s="43" t="s">
        <v>519</v>
      </c>
      <c r="B249" s="13" t="s">
        <v>231</v>
      </c>
      <c r="C249" s="13" t="s">
        <v>520</v>
      </c>
      <c r="D249" s="49">
        <v>14821.7</v>
      </c>
      <c r="E249" s="49">
        <v>6909.1</v>
      </c>
      <c r="F249" s="49">
        <f t="shared" si="5"/>
        <v>46.61476078992288</v>
      </c>
    </row>
    <row r="250" spans="1:6" ht="12.75" customHeight="1">
      <c r="A250" s="43" t="s">
        <v>234</v>
      </c>
      <c r="B250" s="13" t="s">
        <v>231</v>
      </c>
      <c r="C250" s="13" t="s">
        <v>521</v>
      </c>
      <c r="D250" s="49">
        <v>14812.8</v>
      </c>
      <c r="E250" s="49">
        <v>6905.4</v>
      </c>
      <c r="F250" s="49">
        <f t="shared" si="5"/>
        <v>46.617790019442644</v>
      </c>
    </row>
    <row r="251" spans="1:6" ht="22.5" customHeight="1">
      <c r="A251" s="43" t="s">
        <v>236</v>
      </c>
      <c r="B251" s="13" t="s">
        <v>231</v>
      </c>
      <c r="C251" s="13" t="s">
        <v>522</v>
      </c>
      <c r="D251" s="49">
        <v>1434.1</v>
      </c>
      <c r="E251" s="49">
        <v>1103</v>
      </c>
      <c r="F251" s="49">
        <f t="shared" si="5"/>
        <v>76.91234920856287</v>
      </c>
    </row>
    <row r="252" spans="1:6" ht="12.75" customHeight="1">
      <c r="A252" s="43" t="s">
        <v>238</v>
      </c>
      <c r="B252" s="13" t="s">
        <v>231</v>
      </c>
      <c r="C252" s="13" t="s">
        <v>523</v>
      </c>
      <c r="D252" s="49">
        <v>982.6</v>
      </c>
      <c r="E252" s="49">
        <v>735.7</v>
      </c>
      <c r="F252" s="49">
        <f t="shared" si="5"/>
        <v>74.87278648483615</v>
      </c>
    </row>
    <row r="253" spans="1:6" ht="12.75" customHeight="1">
      <c r="A253" s="43" t="s">
        <v>240</v>
      </c>
      <c r="B253" s="13" t="s">
        <v>231</v>
      </c>
      <c r="C253" s="13" t="s">
        <v>524</v>
      </c>
      <c r="D253" s="49">
        <v>153.2</v>
      </c>
      <c r="E253" s="49">
        <v>153.2</v>
      </c>
      <c r="F253" s="49">
        <f t="shared" si="5"/>
        <v>100</v>
      </c>
    </row>
    <row r="254" spans="1:6" ht="12.75" customHeight="1">
      <c r="A254" s="43" t="s">
        <v>242</v>
      </c>
      <c r="B254" s="13" t="s">
        <v>231</v>
      </c>
      <c r="C254" s="13" t="s">
        <v>525</v>
      </c>
      <c r="D254" s="49">
        <v>298.3</v>
      </c>
      <c r="E254" s="49">
        <v>214.1</v>
      </c>
      <c r="F254" s="49">
        <f t="shared" si="5"/>
        <v>71.77338250083808</v>
      </c>
    </row>
    <row r="255" spans="1:6" ht="12.75" customHeight="1">
      <c r="A255" s="43" t="s">
        <v>244</v>
      </c>
      <c r="B255" s="13" t="s">
        <v>231</v>
      </c>
      <c r="C255" s="13" t="s">
        <v>526</v>
      </c>
      <c r="D255" s="49">
        <v>15.3</v>
      </c>
      <c r="E255" s="49">
        <v>9</v>
      </c>
      <c r="F255" s="49">
        <f t="shared" si="5"/>
        <v>58.82352941176471</v>
      </c>
    </row>
    <row r="256" spans="1:6" ht="12.75" customHeight="1">
      <c r="A256" s="43" t="s">
        <v>246</v>
      </c>
      <c r="B256" s="13" t="s">
        <v>231</v>
      </c>
      <c r="C256" s="13" t="s">
        <v>527</v>
      </c>
      <c r="D256" s="49">
        <v>10.6</v>
      </c>
      <c r="E256" s="49">
        <v>7.4</v>
      </c>
      <c r="F256" s="49">
        <f t="shared" si="5"/>
        <v>69.81132075471699</v>
      </c>
    </row>
    <row r="257" spans="1:6" ht="12.75" customHeight="1">
      <c r="A257" s="43" t="s">
        <v>248</v>
      </c>
      <c r="B257" s="13" t="s">
        <v>231</v>
      </c>
      <c r="C257" s="13" t="s">
        <v>528</v>
      </c>
      <c r="D257" s="49">
        <v>1</v>
      </c>
      <c r="E257" s="49">
        <v>0.8</v>
      </c>
      <c r="F257" s="49">
        <f t="shared" si="5"/>
        <v>80</v>
      </c>
    </row>
    <row r="258" spans="1:6" ht="12.75" customHeight="1">
      <c r="A258" s="43" t="s">
        <v>254</v>
      </c>
      <c r="B258" s="13" t="s">
        <v>231</v>
      </c>
      <c r="C258" s="13" t="s">
        <v>529</v>
      </c>
      <c r="D258" s="49">
        <v>3</v>
      </c>
      <c r="E258" s="49">
        <v>0.5</v>
      </c>
      <c r="F258" s="49">
        <f t="shared" si="5"/>
        <v>16.666666666666664</v>
      </c>
    </row>
    <row r="259" spans="1:6" ht="12.75" customHeight="1">
      <c r="A259" s="43" t="s">
        <v>256</v>
      </c>
      <c r="B259" s="13" t="s">
        <v>231</v>
      </c>
      <c r="C259" s="13" t="s">
        <v>530</v>
      </c>
      <c r="D259" s="49">
        <v>0.7</v>
      </c>
      <c r="E259" s="49">
        <v>0.3</v>
      </c>
      <c r="F259" s="49">
        <f t="shared" si="5"/>
        <v>42.85714285714286</v>
      </c>
    </row>
    <row r="260" spans="1:6" ht="12.75" customHeight="1">
      <c r="A260" s="43" t="s">
        <v>258</v>
      </c>
      <c r="B260" s="13" t="s">
        <v>231</v>
      </c>
      <c r="C260" s="13" t="s">
        <v>531</v>
      </c>
      <c r="D260" s="49">
        <v>5.3</v>
      </c>
      <c r="E260" s="49"/>
      <c r="F260" s="49">
        <f t="shared" si="5"/>
        <v>0</v>
      </c>
    </row>
    <row r="261" spans="1:6" ht="22.5" customHeight="1">
      <c r="A261" s="43" t="s">
        <v>259</v>
      </c>
      <c r="B261" s="13" t="s">
        <v>231</v>
      </c>
      <c r="C261" s="13" t="s">
        <v>532</v>
      </c>
      <c r="D261" s="49">
        <v>5.3</v>
      </c>
      <c r="E261" s="49"/>
      <c r="F261" s="49">
        <f t="shared" si="5"/>
        <v>0</v>
      </c>
    </row>
    <row r="262" spans="1:6" ht="12.75" customHeight="1">
      <c r="A262" s="43" t="s">
        <v>370</v>
      </c>
      <c r="B262" s="13" t="s">
        <v>231</v>
      </c>
      <c r="C262" s="13" t="s">
        <v>533</v>
      </c>
      <c r="D262" s="49">
        <v>13338.3</v>
      </c>
      <c r="E262" s="49">
        <v>5780.2</v>
      </c>
      <c r="F262" s="49">
        <f t="shared" si="5"/>
        <v>43.33535757930171</v>
      </c>
    </row>
    <row r="263" spans="1:6" ht="12.75" customHeight="1">
      <c r="A263" s="43" t="s">
        <v>372</v>
      </c>
      <c r="B263" s="13" t="s">
        <v>231</v>
      </c>
      <c r="C263" s="13" t="s">
        <v>534</v>
      </c>
      <c r="D263" s="49">
        <v>13338.3</v>
      </c>
      <c r="E263" s="49">
        <v>5780.2</v>
      </c>
      <c r="F263" s="49">
        <f t="shared" si="5"/>
        <v>43.33535757930171</v>
      </c>
    </row>
    <row r="264" spans="1:6" ht="12.75" customHeight="1">
      <c r="A264" s="43" t="s">
        <v>260</v>
      </c>
      <c r="B264" s="13" t="s">
        <v>231</v>
      </c>
      <c r="C264" s="13" t="s">
        <v>535</v>
      </c>
      <c r="D264" s="49">
        <v>19.8</v>
      </c>
      <c r="E264" s="49">
        <v>13.2</v>
      </c>
      <c r="F264" s="49">
        <f t="shared" si="5"/>
        <v>66.66666666666666</v>
      </c>
    </row>
    <row r="265" spans="1:6" ht="12.75" customHeight="1">
      <c r="A265" s="43" t="s">
        <v>262</v>
      </c>
      <c r="B265" s="13" t="s">
        <v>231</v>
      </c>
      <c r="C265" s="13" t="s">
        <v>536</v>
      </c>
      <c r="D265" s="49">
        <v>8.9</v>
      </c>
      <c r="E265" s="49">
        <v>3.7</v>
      </c>
      <c r="F265" s="49">
        <f t="shared" si="5"/>
        <v>41.57303370786517</v>
      </c>
    </row>
    <row r="266" spans="1:6" ht="12.75" customHeight="1">
      <c r="A266" s="43" t="s">
        <v>266</v>
      </c>
      <c r="B266" s="13" t="s">
        <v>231</v>
      </c>
      <c r="C266" s="13" t="s">
        <v>537</v>
      </c>
      <c r="D266" s="49">
        <v>8.9</v>
      </c>
      <c r="E266" s="49">
        <v>3.7</v>
      </c>
      <c r="F266" s="49">
        <f t="shared" si="5"/>
        <v>41.57303370786517</v>
      </c>
    </row>
    <row r="267" spans="1:6" ht="12.75" customHeight="1">
      <c r="A267" s="43" t="s">
        <v>538</v>
      </c>
      <c r="B267" s="13" t="s">
        <v>231</v>
      </c>
      <c r="C267" s="13" t="s">
        <v>539</v>
      </c>
      <c r="D267" s="49">
        <v>7449.5</v>
      </c>
      <c r="E267" s="49">
        <v>1887</v>
      </c>
      <c r="F267" s="49">
        <f t="shared" si="5"/>
        <v>25.330559097926038</v>
      </c>
    </row>
    <row r="268" spans="1:6" ht="12.75" customHeight="1">
      <c r="A268" s="43" t="s">
        <v>234</v>
      </c>
      <c r="B268" s="13" t="s">
        <v>231</v>
      </c>
      <c r="C268" s="13" t="s">
        <v>540</v>
      </c>
      <c r="D268" s="49">
        <v>7449.5</v>
      </c>
      <c r="E268" s="49">
        <v>1887</v>
      </c>
      <c r="F268" s="49">
        <f t="shared" si="5"/>
        <v>25.330559097926038</v>
      </c>
    </row>
    <row r="269" spans="1:6" ht="12.75" customHeight="1">
      <c r="A269" s="43" t="s">
        <v>370</v>
      </c>
      <c r="B269" s="13" t="s">
        <v>231</v>
      </c>
      <c r="C269" s="13" t="s">
        <v>541</v>
      </c>
      <c r="D269" s="49">
        <v>7429.7</v>
      </c>
      <c r="E269" s="49">
        <v>1873.8</v>
      </c>
      <c r="F269" s="49">
        <f t="shared" si="5"/>
        <v>25.220399208581775</v>
      </c>
    </row>
    <row r="270" spans="1:6" ht="12.75" customHeight="1">
      <c r="A270" s="43" t="s">
        <v>372</v>
      </c>
      <c r="B270" s="13" t="s">
        <v>231</v>
      </c>
      <c r="C270" s="13" t="s">
        <v>542</v>
      </c>
      <c r="D270" s="49">
        <v>7429.7</v>
      </c>
      <c r="E270" s="49">
        <v>1873.8</v>
      </c>
      <c r="F270" s="49">
        <f t="shared" si="5"/>
        <v>25.220399208581775</v>
      </c>
    </row>
    <row r="271" spans="1:6" ht="12.75" customHeight="1">
      <c r="A271" s="43" t="s">
        <v>260</v>
      </c>
      <c r="B271" s="13" t="s">
        <v>231</v>
      </c>
      <c r="C271" s="13" t="s">
        <v>543</v>
      </c>
      <c r="D271" s="49">
        <v>19.8</v>
      </c>
      <c r="E271" s="49">
        <v>13.2</v>
      </c>
      <c r="F271" s="49">
        <f t="shared" si="5"/>
        <v>66.66666666666666</v>
      </c>
    </row>
    <row r="272" spans="1:6" ht="12.75" customHeight="1">
      <c r="A272" s="43" t="s">
        <v>544</v>
      </c>
      <c r="B272" s="13" t="s">
        <v>231</v>
      </c>
      <c r="C272" s="13" t="s">
        <v>545</v>
      </c>
      <c r="D272" s="49">
        <v>7372.2</v>
      </c>
      <c r="E272" s="49">
        <v>5022.1</v>
      </c>
      <c r="F272" s="49">
        <f t="shared" si="5"/>
        <v>68.1221345053037</v>
      </c>
    </row>
    <row r="273" spans="1:6" ht="12.75" customHeight="1">
      <c r="A273" s="43" t="s">
        <v>234</v>
      </c>
      <c r="B273" s="13" t="s">
        <v>231</v>
      </c>
      <c r="C273" s="13" t="s">
        <v>546</v>
      </c>
      <c r="D273" s="49">
        <v>7363.3</v>
      </c>
      <c r="E273" s="49">
        <v>5018.3</v>
      </c>
      <c r="F273" s="49">
        <f t="shared" si="5"/>
        <v>68.15286624203821</v>
      </c>
    </row>
    <row r="274" spans="1:6" ht="22.5" customHeight="1">
      <c r="A274" s="43" t="s">
        <v>236</v>
      </c>
      <c r="B274" s="13" t="s">
        <v>231</v>
      </c>
      <c r="C274" s="13" t="s">
        <v>547</v>
      </c>
      <c r="D274" s="49">
        <v>1434.1</v>
      </c>
      <c r="E274" s="49">
        <v>1103</v>
      </c>
      <c r="F274" s="49">
        <f t="shared" si="5"/>
        <v>76.91234920856287</v>
      </c>
    </row>
    <row r="275" spans="1:6" ht="12.75" customHeight="1">
      <c r="A275" s="43" t="s">
        <v>238</v>
      </c>
      <c r="B275" s="13" t="s">
        <v>231</v>
      </c>
      <c r="C275" s="13" t="s">
        <v>548</v>
      </c>
      <c r="D275" s="49">
        <v>982.6</v>
      </c>
      <c r="E275" s="49">
        <v>735.7</v>
      </c>
      <c r="F275" s="49">
        <f t="shared" si="5"/>
        <v>74.87278648483615</v>
      </c>
    </row>
    <row r="276" spans="1:6" ht="12.75" customHeight="1">
      <c r="A276" s="43" t="s">
        <v>240</v>
      </c>
      <c r="B276" s="13" t="s">
        <v>231</v>
      </c>
      <c r="C276" s="13" t="s">
        <v>549</v>
      </c>
      <c r="D276" s="49">
        <v>153.2</v>
      </c>
      <c r="E276" s="49">
        <v>153.2</v>
      </c>
      <c r="F276" s="49">
        <f t="shared" si="5"/>
        <v>100</v>
      </c>
    </row>
    <row r="277" spans="1:6" ht="12.75" customHeight="1">
      <c r="A277" s="43" t="s">
        <v>242</v>
      </c>
      <c r="B277" s="13" t="s">
        <v>231</v>
      </c>
      <c r="C277" s="13" t="s">
        <v>550</v>
      </c>
      <c r="D277" s="49">
        <v>298.3</v>
      </c>
      <c r="E277" s="49">
        <v>214.1</v>
      </c>
      <c r="F277" s="49">
        <f t="shared" si="5"/>
        <v>71.77338250083808</v>
      </c>
    </row>
    <row r="278" spans="1:6" ht="12.75" customHeight="1">
      <c r="A278" s="43" t="s">
        <v>244</v>
      </c>
      <c r="B278" s="13" t="s">
        <v>231</v>
      </c>
      <c r="C278" s="13" t="s">
        <v>551</v>
      </c>
      <c r="D278" s="49">
        <v>15.3</v>
      </c>
      <c r="E278" s="49">
        <v>9</v>
      </c>
      <c r="F278" s="49">
        <f t="shared" si="5"/>
        <v>58.82352941176471</v>
      </c>
    </row>
    <row r="279" spans="1:6" ht="12.75" customHeight="1">
      <c r="A279" s="43" t="s">
        <v>246</v>
      </c>
      <c r="B279" s="13" t="s">
        <v>231</v>
      </c>
      <c r="C279" s="13" t="s">
        <v>552</v>
      </c>
      <c r="D279" s="49">
        <v>10.6</v>
      </c>
      <c r="E279" s="49">
        <v>7.4</v>
      </c>
      <c r="F279" s="49">
        <f t="shared" si="5"/>
        <v>69.81132075471699</v>
      </c>
    </row>
    <row r="280" spans="1:6" ht="12.75" customHeight="1">
      <c r="A280" s="43" t="s">
        <v>248</v>
      </c>
      <c r="B280" s="13" t="s">
        <v>231</v>
      </c>
      <c r="C280" s="13" t="s">
        <v>553</v>
      </c>
      <c r="D280" s="49">
        <v>1</v>
      </c>
      <c r="E280" s="49">
        <v>0.8</v>
      </c>
      <c r="F280" s="49">
        <f t="shared" si="5"/>
        <v>80</v>
      </c>
    </row>
    <row r="281" spans="1:6" ht="12.75" customHeight="1">
      <c r="A281" s="43" t="s">
        <v>254</v>
      </c>
      <c r="B281" s="13" t="s">
        <v>231</v>
      </c>
      <c r="C281" s="13" t="s">
        <v>554</v>
      </c>
      <c r="D281" s="49">
        <v>3</v>
      </c>
      <c r="E281" s="49">
        <v>0.5</v>
      </c>
      <c r="F281" s="49">
        <f t="shared" si="5"/>
        <v>16.666666666666664</v>
      </c>
    </row>
    <row r="282" spans="1:6" ht="12.75" customHeight="1">
      <c r="A282" s="43" t="s">
        <v>256</v>
      </c>
      <c r="B282" s="13" t="s">
        <v>231</v>
      </c>
      <c r="C282" s="13" t="s">
        <v>555</v>
      </c>
      <c r="D282" s="49">
        <v>0.7</v>
      </c>
      <c r="E282" s="49">
        <v>0.3</v>
      </c>
      <c r="F282" s="49">
        <f t="shared" si="5"/>
        <v>42.85714285714286</v>
      </c>
    </row>
    <row r="283" spans="1:6" ht="12.75" customHeight="1">
      <c r="A283" s="43" t="s">
        <v>258</v>
      </c>
      <c r="B283" s="13" t="s">
        <v>231</v>
      </c>
      <c r="C283" s="13" t="s">
        <v>556</v>
      </c>
      <c r="D283" s="49">
        <v>5.3</v>
      </c>
      <c r="E283" s="49"/>
      <c r="F283" s="49"/>
    </row>
    <row r="284" spans="1:6" ht="22.5" customHeight="1">
      <c r="A284" s="43" t="s">
        <v>259</v>
      </c>
      <c r="B284" s="13" t="s">
        <v>231</v>
      </c>
      <c r="C284" s="13" t="s">
        <v>557</v>
      </c>
      <c r="D284" s="49">
        <v>5.3</v>
      </c>
      <c r="E284" s="49"/>
      <c r="F284" s="49"/>
    </row>
    <row r="285" spans="1:6" ht="12.75" customHeight="1">
      <c r="A285" s="43" t="s">
        <v>370</v>
      </c>
      <c r="B285" s="13" t="s">
        <v>231</v>
      </c>
      <c r="C285" s="13" t="s">
        <v>558</v>
      </c>
      <c r="D285" s="49">
        <v>5908.6</v>
      </c>
      <c r="E285" s="49">
        <v>3906.4</v>
      </c>
      <c r="F285" s="49">
        <f t="shared" si="5"/>
        <v>66.11380022340317</v>
      </c>
    </row>
    <row r="286" spans="1:6" ht="12.75" customHeight="1">
      <c r="A286" s="43" t="s">
        <v>372</v>
      </c>
      <c r="B286" s="13" t="s">
        <v>231</v>
      </c>
      <c r="C286" s="13" t="s">
        <v>559</v>
      </c>
      <c r="D286" s="49">
        <v>5908.6</v>
      </c>
      <c r="E286" s="49">
        <v>3906.4</v>
      </c>
      <c r="F286" s="49">
        <f t="shared" si="5"/>
        <v>66.11380022340317</v>
      </c>
    </row>
    <row r="287" spans="1:6" ht="12.75" customHeight="1">
      <c r="A287" s="43" t="s">
        <v>262</v>
      </c>
      <c r="B287" s="13" t="s">
        <v>231</v>
      </c>
      <c r="C287" s="13" t="s">
        <v>560</v>
      </c>
      <c r="D287" s="49">
        <v>8.9</v>
      </c>
      <c r="E287" s="49">
        <v>3.7</v>
      </c>
      <c r="F287" s="49">
        <f t="shared" si="5"/>
        <v>41.57303370786517</v>
      </c>
    </row>
    <row r="288" spans="1:6" ht="12.75" customHeight="1">
      <c r="A288" s="43" t="s">
        <v>266</v>
      </c>
      <c r="B288" s="13" t="s">
        <v>231</v>
      </c>
      <c r="C288" s="13" t="s">
        <v>561</v>
      </c>
      <c r="D288" s="49">
        <v>8.9</v>
      </c>
      <c r="E288" s="49">
        <v>3.7</v>
      </c>
      <c r="F288" s="49">
        <f t="shared" si="5"/>
        <v>41.57303370786517</v>
      </c>
    </row>
    <row r="289" spans="1:6" ht="12.75" customHeight="1">
      <c r="A289" s="43" t="s">
        <v>562</v>
      </c>
      <c r="B289" s="13" t="s">
        <v>231</v>
      </c>
      <c r="C289" s="13" t="s">
        <v>563</v>
      </c>
      <c r="D289" s="49">
        <v>215</v>
      </c>
      <c r="E289" s="49">
        <v>136.3</v>
      </c>
      <c r="F289" s="49">
        <f t="shared" si="5"/>
        <v>63.39534883720931</v>
      </c>
    </row>
    <row r="290" spans="1:6" ht="12.75" customHeight="1">
      <c r="A290" s="43" t="s">
        <v>234</v>
      </c>
      <c r="B290" s="13" t="s">
        <v>231</v>
      </c>
      <c r="C290" s="13" t="s">
        <v>564</v>
      </c>
      <c r="D290" s="49">
        <v>215</v>
      </c>
      <c r="E290" s="49">
        <v>136.3</v>
      </c>
      <c r="F290" s="49">
        <f t="shared" si="5"/>
        <v>63.39534883720931</v>
      </c>
    </row>
    <row r="291" spans="1:6" ht="12.75" customHeight="1">
      <c r="A291" s="43" t="s">
        <v>244</v>
      </c>
      <c r="B291" s="13" t="s">
        <v>231</v>
      </c>
      <c r="C291" s="13" t="s">
        <v>565</v>
      </c>
      <c r="D291" s="49">
        <v>18</v>
      </c>
      <c r="E291" s="49">
        <v>18</v>
      </c>
      <c r="F291" s="49">
        <f t="shared" si="5"/>
        <v>100</v>
      </c>
    </row>
    <row r="292" spans="1:6" ht="12.75" customHeight="1">
      <c r="A292" s="43" t="s">
        <v>248</v>
      </c>
      <c r="B292" s="13" t="s">
        <v>231</v>
      </c>
      <c r="C292" s="13" t="s">
        <v>566</v>
      </c>
      <c r="D292" s="49">
        <v>18</v>
      </c>
      <c r="E292" s="49">
        <v>18</v>
      </c>
      <c r="F292" s="49">
        <f t="shared" si="5"/>
        <v>100</v>
      </c>
    </row>
    <row r="293" spans="1:6" ht="12.75" customHeight="1">
      <c r="A293" s="43" t="s">
        <v>260</v>
      </c>
      <c r="B293" s="13" t="s">
        <v>231</v>
      </c>
      <c r="C293" s="13" t="s">
        <v>567</v>
      </c>
      <c r="D293" s="49">
        <v>197</v>
      </c>
      <c r="E293" s="49">
        <v>118.3</v>
      </c>
      <c r="F293" s="49">
        <f t="shared" si="5"/>
        <v>60.0507614213198</v>
      </c>
    </row>
    <row r="294" spans="1:6" ht="12.75" customHeight="1">
      <c r="A294" s="43" t="s">
        <v>568</v>
      </c>
      <c r="B294" s="13" t="s">
        <v>231</v>
      </c>
      <c r="C294" s="13" t="s">
        <v>569</v>
      </c>
      <c r="D294" s="49">
        <v>215</v>
      </c>
      <c r="E294" s="49">
        <v>136.3</v>
      </c>
      <c r="F294" s="49">
        <f t="shared" si="5"/>
        <v>63.39534883720931</v>
      </c>
    </row>
    <row r="295" spans="1:6" ht="12.75" customHeight="1">
      <c r="A295" s="43" t="s">
        <v>234</v>
      </c>
      <c r="B295" s="13" t="s">
        <v>231</v>
      </c>
      <c r="C295" s="13" t="s">
        <v>570</v>
      </c>
      <c r="D295" s="49">
        <v>215</v>
      </c>
      <c r="E295" s="49">
        <v>136.3</v>
      </c>
      <c r="F295" s="49">
        <f t="shared" si="5"/>
        <v>63.39534883720931</v>
      </c>
    </row>
    <row r="296" spans="1:6" ht="12.75" customHeight="1">
      <c r="A296" s="43" t="s">
        <v>244</v>
      </c>
      <c r="B296" s="13" t="s">
        <v>231</v>
      </c>
      <c r="C296" s="13" t="s">
        <v>571</v>
      </c>
      <c r="D296" s="49">
        <v>18</v>
      </c>
      <c r="E296" s="49">
        <v>18</v>
      </c>
      <c r="F296" s="49">
        <f t="shared" si="5"/>
        <v>100</v>
      </c>
    </row>
    <row r="297" spans="1:6" ht="12.75" customHeight="1">
      <c r="A297" s="43" t="s">
        <v>248</v>
      </c>
      <c r="B297" s="13" t="s">
        <v>231</v>
      </c>
      <c r="C297" s="13" t="s">
        <v>572</v>
      </c>
      <c r="D297" s="49">
        <v>18</v>
      </c>
      <c r="E297" s="49">
        <v>18</v>
      </c>
      <c r="F297" s="49">
        <f t="shared" si="5"/>
        <v>100</v>
      </c>
    </row>
    <row r="298" spans="1:6" ht="12.75" customHeight="1">
      <c r="A298" s="43" t="s">
        <v>260</v>
      </c>
      <c r="B298" s="13" t="s">
        <v>231</v>
      </c>
      <c r="C298" s="13" t="s">
        <v>573</v>
      </c>
      <c r="D298" s="49">
        <v>197</v>
      </c>
      <c r="E298" s="49">
        <v>118.3</v>
      </c>
      <c r="F298" s="49">
        <f t="shared" si="5"/>
        <v>60.0507614213198</v>
      </c>
    </row>
    <row r="299" spans="1:6" ht="22.5" customHeight="1">
      <c r="A299" s="43" t="s">
        <v>574</v>
      </c>
      <c r="B299" s="13" t="s">
        <v>231</v>
      </c>
      <c r="C299" s="13" t="s">
        <v>575</v>
      </c>
      <c r="D299" s="49">
        <v>513.3</v>
      </c>
      <c r="E299" s="49">
        <v>3.2</v>
      </c>
      <c r="F299" s="49">
        <f t="shared" si="5"/>
        <v>0.6234171050068187</v>
      </c>
    </row>
    <row r="300" spans="1:6" ht="12.75" customHeight="1">
      <c r="A300" s="43" t="s">
        <v>234</v>
      </c>
      <c r="B300" s="13" t="s">
        <v>231</v>
      </c>
      <c r="C300" s="13" t="s">
        <v>576</v>
      </c>
      <c r="D300" s="49">
        <v>513.3</v>
      </c>
      <c r="E300" s="49">
        <v>3.2</v>
      </c>
      <c r="F300" s="49">
        <f t="shared" si="5"/>
        <v>0.6234171050068187</v>
      </c>
    </row>
    <row r="301" spans="1:6" ht="22.5" customHeight="1">
      <c r="A301" s="43" t="s">
        <v>577</v>
      </c>
      <c r="B301" s="13" t="s">
        <v>231</v>
      </c>
      <c r="C301" s="13" t="s">
        <v>578</v>
      </c>
      <c r="D301" s="49">
        <v>513.3</v>
      </c>
      <c r="E301" s="49">
        <v>3.2</v>
      </c>
      <c r="F301" s="49">
        <f t="shared" si="5"/>
        <v>0.6234171050068187</v>
      </c>
    </row>
    <row r="302" spans="1:6" ht="12.75" customHeight="1">
      <c r="A302" s="43" t="s">
        <v>579</v>
      </c>
      <c r="B302" s="13" t="s">
        <v>231</v>
      </c>
      <c r="C302" s="13" t="s">
        <v>580</v>
      </c>
      <c r="D302" s="49">
        <v>513.3</v>
      </c>
      <c r="E302" s="49">
        <v>3.2</v>
      </c>
      <c r="F302" s="49">
        <f t="shared" si="5"/>
        <v>0.6234171050068187</v>
      </c>
    </row>
    <row r="303" spans="1:6" ht="22.5" customHeight="1">
      <c r="A303" s="43" t="s">
        <v>581</v>
      </c>
      <c r="B303" s="13" t="s">
        <v>231</v>
      </c>
      <c r="C303" s="13" t="s">
        <v>582</v>
      </c>
      <c r="D303" s="49">
        <v>513.3</v>
      </c>
      <c r="E303" s="49">
        <v>3.2</v>
      </c>
      <c r="F303" s="49">
        <f t="shared" si="5"/>
        <v>0.6234171050068187</v>
      </c>
    </row>
    <row r="304" spans="1:6" ht="12.75" customHeight="1">
      <c r="A304" s="43" t="s">
        <v>234</v>
      </c>
      <c r="B304" s="13" t="s">
        <v>231</v>
      </c>
      <c r="C304" s="13" t="s">
        <v>583</v>
      </c>
      <c r="D304" s="49">
        <v>513.3</v>
      </c>
      <c r="E304" s="49">
        <v>3.2</v>
      </c>
      <c r="F304" s="49">
        <f t="shared" si="5"/>
        <v>0.6234171050068187</v>
      </c>
    </row>
    <row r="305" spans="1:6" ht="22.5" customHeight="1">
      <c r="A305" s="43" t="s">
        <v>577</v>
      </c>
      <c r="B305" s="13" t="s">
        <v>231</v>
      </c>
      <c r="C305" s="13" t="s">
        <v>584</v>
      </c>
      <c r="D305" s="49">
        <v>513.3</v>
      </c>
      <c r="E305" s="49">
        <v>3.2</v>
      </c>
      <c r="F305" s="49">
        <f t="shared" si="5"/>
        <v>0.6234171050068187</v>
      </c>
    </row>
    <row r="306" spans="1:6" ht="12.75" customHeight="1">
      <c r="A306" s="43" t="s">
        <v>579</v>
      </c>
      <c r="B306" s="13" t="s">
        <v>231</v>
      </c>
      <c r="C306" s="13" t="s">
        <v>585</v>
      </c>
      <c r="D306" s="49">
        <v>513.3</v>
      </c>
      <c r="E306" s="49">
        <v>3.2</v>
      </c>
      <c r="F306" s="49">
        <f t="shared" si="5"/>
        <v>0.6234171050068187</v>
      </c>
    </row>
    <row r="307" spans="1:6" ht="45" customHeight="1">
      <c r="A307" s="43" t="s">
        <v>586</v>
      </c>
      <c r="B307" s="13" t="s">
        <v>231</v>
      </c>
      <c r="C307" s="13" t="s">
        <v>587</v>
      </c>
      <c r="D307" s="49">
        <v>15628.7</v>
      </c>
      <c r="E307" s="49">
        <v>14617.4</v>
      </c>
      <c r="F307" s="49">
        <f t="shared" si="5"/>
        <v>93.52921228253149</v>
      </c>
    </row>
    <row r="308" spans="1:6" ht="12.75" customHeight="1">
      <c r="A308" s="43" t="s">
        <v>234</v>
      </c>
      <c r="B308" s="13" t="s">
        <v>231</v>
      </c>
      <c r="C308" s="13" t="s">
        <v>588</v>
      </c>
      <c r="D308" s="49">
        <v>15628.7</v>
      </c>
      <c r="E308" s="49">
        <v>14617.4</v>
      </c>
      <c r="F308" s="49">
        <f aca="true" t="shared" si="6" ref="F308:F318">E308/D308*100</f>
        <v>93.52921228253149</v>
      </c>
    </row>
    <row r="309" spans="1:6" ht="12.75" customHeight="1">
      <c r="A309" s="43" t="s">
        <v>258</v>
      </c>
      <c r="B309" s="13" t="s">
        <v>231</v>
      </c>
      <c r="C309" s="13" t="s">
        <v>589</v>
      </c>
      <c r="D309" s="49">
        <v>15628.7</v>
      </c>
      <c r="E309" s="49">
        <v>14617.4</v>
      </c>
      <c r="F309" s="49">
        <f t="shared" si="6"/>
        <v>93.52921228253149</v>
      </c>
    </row>
    <row r="310" spans="1:6" ht="22.5" customHeight="1">
      <c r="A310" s="43" t="s">
        <v>259</v>
      </c>
      <c r="B310" s="13" t="s">
        <v>231</v>
      </c>
      <c r="C310" s="13" t="s">
        <v>590</v>
      </c>
      <c r="D310" s="49">
        <v>15628.7</v>
      </c>
      <c r="E310" s="49">
        <v>14617.4</v>
      </c>
      <c r="F310" s="49">
        <f t="shared" si="6"/>
        <v>93.52921228253149</v>
      </c>
    </row>
    <row r="311" spans="1:6" ht="33.75" customHeight="1">
      <c r="A311" s="43" t="s">
        <v>591</v>
      </c>
      <c r="B311" s="13" t="s">
        <v>231</v>
      </c>
      <c r="C311" s="13" t="s">
        <v>592</v>
      </c>
      <c r="D311" s="49">
        <v>9495.9</v>
      </c>
      <c r="E311" s="49">
        <v>8850.1</v>
      </c>
      <c r="F311" s="49">
        <f t="shared" si="6"/>
        <v>93.19917016817784</v>
      </c>
    </row>
    <row r="312" spans="1:6" ht="12.75" customHeight="1">
      <c r="A312" s="43" t="s">
        <v>234</v>
      </c>
      <c r="B312" s="13" t="s">
        <v>231</v>
      </c>
      <c r="C312" s="13" t="s">
        <v>593</v>
      </c>
      <c r="D312" s="49">
        <v>9495.9</v>
      </c>
      <c r="E312" s="49">
        <v>8850.1</v>
      </c>
      <c r="F312" s="49">
        <f t="shared" si="6"/>
        <v>93.19917016817784</v>
      </c>
    </row>
    <row r="313" spans="1:6" ht="12.75" customHeight="1">
      <c r="A313" s="43" t="s">
        <v>258</v>
      </c>
      <c r="B313" s="13" t="s">
        <v>231</v>
      </c>
      <c r="C313" s="13" t="s">
        <v>594</v>
      </c>
      <c r="D313" s="49">
        <v>9495.9</v>
      </c>
      <c r="E313" s="49">
        <v>8850.1</v>
      </c>
      <c r="F313" s="49">
        <f t="shared" si="6"/>
        <v>93.19917016817784</v>
      </c>
    </row>
    <row r="314" spans="1:6" ht="22.5" customHeight="1">
      <c r="A314" s="43" t="s">
        <v>259</v>
      </c>
      <c r="B314" s="13" t="s">
        <v>231</v>
      </c>
      <c r="C314" s="13" t="s">
        <v>595</v>
      </c>
      <c r="D314" s="49">
        <v>9495.9</v>
      </c>
      <c r="E314" s="49">
        <v>8850.1</v>
      </c>
      <c r="F314" s="49">
        <f t="shared" si="6"/>
        <v>93.19917016817784</v>
      </c>
    </row>
    <row r="315" spans="1:6" ht="22.5" customHeight="1">
      <c r="A315" s="43" t="s">
        <v>596</v>
      </c>
      <c r="B315" s="13" t="s">
        <v>231</v>
      </c>
      <c r="C315" s="13" t="s">
        <v>597</v>
      </c>
      <c r="D315" s="49">
        <v>6132.8</v>
      </c>
      <c r="E315" s="49">
        <v>5767.3</v>
      </c>
      <c r="F315" s="49">
        <f t="shared" si="6"/>
        <v>94.0402426297939</v>
      </c>
    </row>
    <row r="316" spans="1:6" ht="12.75" customHeight="1">
      <c r="A316" s="43" t="s">
        <v>234</v>
      </c>
      <c r="B316" s="13" t="s">
        <v>231</v>
      </c>
      <c r="C316" s="13" t="s">
        <v>598</v>
      </c>
      <c r="D316" s="49">
        <v>6132.8</v>
      </c>
      <c r="E316" s="49">
        <v>5767.3</v>
      </c>
      <c r="F316" s="49">
        <f t="shared" si="6"/>
        <v>94.0402426297939</v>
      </c>
    </row>
    <row r="317" spans="1:6" ht="12.75" customHeight="1">
      <c r="A317" s="43" t="s">
        <v>258</v>
      </c>
      <c r="B317" s="13" t="s">
        <v>231</v>
      </c>
      <c r="C317" s="13" t="s">
        <v>599</v>
      </c>
      <c r="D317" s="49">
        <v>6132.8</v>
      </c>
      <c r="E317" s="49">
        <v>5767.3</v>
      </c>
      <c r="F317" s="49">
        <f t="shared" si="6"/>
        <v>94.0402426297939</v>
      </c>
    </row>
    <row r="318" spans="1:6" ht="22.5" customHeight="1" thickBot="1">
      <c r="A318" s="43" t="s">
        <v>259</v>
      </c>
      <c r="B318" s="13" t="s">
        <v>231</v>
      </c>
      <c r="C318" s="13" t="s">
        <v>600</v>
      </c>
      <c r="D318" s="49">
        <v>6132.8</v>
      </c>
      <c r="E318" s="49">
        <v>5767.3</v>
      </c>
      <c r="F318" s="49">
        <f t="shared" si="6"/>
        <v>94.0402426297939</v>
      </c>
    </row>
    <row r="319" spans="1:6" ht="38.25" customHeight="1" thickBot="1">
      <c r="A319" s="44" t="s">
        <v>601</v>
      </c>
      <c r="B319" s="14">
        <v>450</v>
      </c>
      <c r="C319" s="15" t="s">
        <v>18</v>
      </c>
      <c r="D319" s="51">
        <v>-9257.4</v>
      </c>
      <c r="E319" s="51">
        <v>3509.3</v>
      </c>
      <c r="F319" s="51">
        <v>2770969.58</v>
      </c>
    </row>
  </sheetData>
  <sheetProtection/>
  <mergeCells count="8">
    <mergeCell ref="A8:A9"/>
    <mergeCell ref="A1:F2"/>
    <mergeCell ref="D3:D5"/>
    <mergeCell ref="E3:E5"/>
    <mergeCell ref="F3:F5"/>
    <mergeCell ref="A3:A5"/>
    <mergeCell ref="B3:B5"/>
    <mergeCell ref="C3:C5"/>
  </mergeCells>
  <printOptions/>
  <pageMargins left="0.236220472440945" right="0.236220472440945" top="0.47244094488189" bottom="0.236220472440945" header="0" footer="0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43"/>
  <sheetViews>
    <sheetView showGridLines="0" zoomScalePageLayoutView="0" workbookViewId="0" topLeftCell="B1">
      <selection activeCell="E27" sqref="E27"/>
    </sheetView>
  </sheetViews>
  <sheetFormatPr defaultColWidth="9.00390625" defaultRowHeight="12.75"/>
  <cols>
    <col min="1" max="1" width="45.875" style="0" customWidth="1"/>
    <col min="2" max="2" width="9.00390625" style="0" customWidth="1"/>
    <col min="3" max="3" width="23.375" style="0" customWidth="1"/>
    <col min="4" max="4" width="25.75390625" style="0" customWidth="1"/>
    <col min="5" max="5" width="21.75390625" style="0" customWidth="1"/>
    <col min="6" max="6" width="20.375" style="0" customWidth="1"/>
    <col min="7" max="7" width="4.00390625" style="0" customWidth="1"/>
  </cols>
  <sheetData>
    <row r="1" spans="1:7" ht="9.75" customHeight="1">
      <c r="A1" s="96" t="s">
        <v>602</v>
      </c>
      <c r="B1" s="97"/>
      <c r="C1" s="97"/>
      <c r="D1" s="97"/>
      <c r="E1" s="97"/>
      <c r="F1" s="97"/>
      <c r="G1" s="3"/>
    </row>
    <row r="2" spans="1:7" ht="15" customHeight="1">
      <c r="A2" s="98"/>
      <c r="B2" s="98"/>
      <c r="C2" s="98"/>
      <c r="D2" s="98"/>
      <c r="E2" s="98"/>
      <c r="F2" s="98"/>
      <c r="G2" s="3"/>
    </row>
    <row r="3" spans="1:7" ht="27.75" customHeight="1">
      <c r="A3" s="85" t="s">
        <v>12</v>
      </c>
      <c r="B3" s="86" t="s">
        <v>13</v>
      </c>
      <c r="C3" s="64" t="s">
        <v>603</v>
      </c>
      <c r="D3" s="76" t="s">
        <v>6</v>
      </c>
      <c r="E3" s="64" t="s">
        <v>15</v>
      </c>
      <c r="F3" s="103" t="s">
        <v>7</v>
      </c>
      <c r="G3" s="3"/>
    </row>
    <row r="4" spans="1:7" ht="20.25" customHeight="1">
      <c r="A4" s="85"/>
      <c r="B4" s="87"/>
      <c r="C4" s="89"/>
      <c r="D4" s="99"/>
      <c r="E4" s="101"/>
      <c r="F4" s="101"/>
      <c r="G4" s="55"/>
    </row>
    <row r="5" spans="1:7" ht="13.5" customHeight="1" hidden="1">
      <c r="A5" s="85"/>
      <c r="B5" s="88"/>
      <c r="C5" s="90"/>
      <c r="D5" s="100"/>
      <c r="E5" s="102"/>
      <c r="F5" s="102"/>
      <c r="G5" s="55"/>
    </row>
    <row r="6" spans="1:7" ht="12.75" customHeight="1" thickBot="1">
      <c r="A6" s="16">
        <v>1</v>
      </c>
      <c r="B6" s="52">
        <v>2</v>
      </c>
      <c r="C6" s="16">
        <v>3</v>
      </c>
      <c r="D6" s="17">
        <v>4</v>
      </c>
      <c r="E6" s="17">
        <v>5</v>
      </c>
      <c r="F6" s="17">
        <v>6</v>
      </c>
      <c r="G6" s="18"/>
    </row>
    <row r="7" spans="1:7" ht="25.5" customHeight="1">
      <c r="A7" s="33" t="s">
        <v>604</v>
      </c>
      <c r="B7" s="45" t="s">
        <v>605</v>
      </c>
      <c r="C7" s="7" t="s">
        <v>18</v>
      </c>
      <c r="D7" s="36">
        <v>9257.4</v>
      </c>
      <c r="E7" s="36">
        <v>-3509.4</v>
      </c>
      <c r="F7" s="36">
        <f>E7/D7*100</f>
        <v>-37.90913215373647</v>
      </c>
      <c r="G7" s="19"/>
    </row>
    <row r="8" spans="1:7" ht="12.75" customHeight="1">
      <c r="A8" s="33" t="s">
        <v>20</v>
      </c>
      <c r="B8" s="56"/>
      <c r="C8" s="57"/>
      <c r="D8" s="59"/>
      <c r="E8" s="59"/>
      <c r="F8" s="36"/>
      <c r="G8" s="55"/>
    </row>
    <row r="9" spans="1:7" ht="15.75" customHeight="1">
      <c r="A9" s="43" t="s">
        <v>606</v>
      </c>
      <c r="B9" s="53" t="s">
        <v>607</v>
      </c>
      <c r="C9" s="12" t="s">
        <v>18</v>
      </c>
      <c r="D9" s="49">
        <v>4057.2</v>
      </c>
      <c r="E9" s="49" t="s">
        <v>19</v>
      </c>
      <c r="F9" s="36"/>
      <c r="G9" s="19"/>
    </row>
    <row r="10" spans="1:7" ht="12.75" customHeight="1">
      <c r="A10" s="91" t="s">
        <v>608</v>
      </c>
      <c r="B10" s="46"/>
      <c r="C10" s="8"/>
      <c r="D10" s="60"/>
      <c r="E10" s="60"/>
      <c r="F10" s="92"/>
      <c r="G10" s="19"/>
    </row>
    <row r="11" spans="1:7" ht="3.75" customHeight="1">
      <c r="A11" s="63"/>
      <c r="B11" s="54"/>
      <c r="C11" s="12"/>
      <c r="D11" s="61"/>
      <c r="E11" s="61"/>
      <c r="F11" s="93"/>
      <c r="G11" s="19"/>
    </row>
    <row r="12" spans="1:7" ht="23.25" customHeight="1">
      <c r="A12" s="58" t="s">
        <v>609</v>
      </c>
      <c r="B12" s="20" t="s">
        <v>607</v>
      </c>
      <c r="C12" s="13" t="s">
        <v>610</v>
      </c>
      <c r="D12" s="49">
        <v>12557.2</v>
      </c>
      <c r="E12" s="49" t="s">
        <v>19</v>
      </c>
      <c r="F12" s="36"/>
      <c r="G12" s="19"/>
    </row>
    <row r="13" spans="1:7" ht="24.75" customHeight="1">
      <c r="A13" s="58" t="s">
        <v>611</v>
      </c>
      <c r="B13" s="20" t="s">
        <v>607</v>
      </c>
      <c r="C13" s="13" t="s">
        <v>612</v>
      </c>
      <c r="D13" s="49">
        <v>12557.2</v>
      </c>
      <c r="E13" s="49" t="s">
        <v>19</v>
      </c>
      <c r="F13" s="36"/>
      <c r="G13" s="19"/>
    </row>
    <row r="14" spans="1:7" ht="39" customHeight="1">
      <c r="A14" s="58" t="s">
        <v>613</v>
      </c>
      <c r="B14" s="20" t="s">
        <v>607</v>
      </c>
      <c r="C14" s="13" t="s">
        <v>614</v>
      </c>
      <c r="D14" s="49">
        <v>12557.2</v>
      </c>
      <c r="E14" s="49" t="s">
        <v>19</v>
      </c>
      <c r="F14" s="36"/>
      <c r="G14" s="19"/>
    </row>
    <row r="15" spans="1:7" ht="23.25" customHeight="1">
      <c r="A15" s="58" t="s">
        <v>615</v>
      </c>
      <c r="B15" s="20" t="s">
        <v>607</v>
      </c>
      <c r="C15" s="13" t="s">
        <v>616</v>
      </c>
      <c r="D15" s="49">
        <v>-8500</v>
      </c>
      <c r="E15" s="49" t="s">
        <v>19</v>
      </c>
      <c r="F15" s="36"/>
      <c r="G15" s="19"/>
    </row>
    <row r="16" spans="1:7" ht="39" customHeight="1">
      <c r="A16" s="58" t="s">
        <v>617</v>
      </c>
      <c r="B16" s="20" t="s">
        <v>607</v>
      </c>
      <c r="C16" s="13" t="s">
        <v>618</v>
      </c>
      <c r="D16" s="49">
        <v>-8500</v>
      </c>
      <c r="E16" s="49" t="s">
        <v>19</v>
      </c>
      <c r="F16" s="36"/>
      <c r="G16" s="19"/>
    </row>
    <row r="17" spans="1:7" ht="39" customHeight="1">
      <c r="A17" s="58" t="s">
        <v>619</v>
      </c>
      <c r="B17" s="20" t="s">
        <v>607</v>
      </c>
      <c r="C17" s="13" t="s">
        <v>620</v>
      </c>
      <c r="D17" s="49">
        <v>-8500</v>
      </c>
      <c r="E17" s="49" t="s">
        <v>19</v>
      </c>
      <c r="F17" s="36"/>
      <c r="G17" s="19"/>
    </row>
    <row r="18" spans="1:7" ht="48.75" customHeight="1">
      <c r="A18" s="58" t="s">
        <v>621</v>
      </c>
      <c r="B18" s="20" t="s">
        <v>607</v>
      </c>
      <c r="C18" s="13" t="s">
        <v>622</v>
      </c>
      <c r="D18" s="49">
        <v>-8500</v>
      </c>
      <c r="E18" s="49" t="s">
        <v>19</v>
      </c>
      <c r="F18" s="36"/>
      <c r="G18" s="19"/>
    </row>
    <row r="19" spans="1:7" ht="26.25" customHeight="1">
      <c r="A19" s="58" t="s">
        <v>623</v>
      </c>
      <c r="B19" s="20" t="s">
        <v>607</v>
      </c>
      <c r="C19" s="13" t="s">
        <v>624</v>
      </c>
      <c r="D19" s="49">
        <v>-1000</v>
      </c>
      <c r="E19" s="49" t="s">
        <v>19</v>
      </c>
      <c r="F19" s="36"/>
      <c r="G19" s="19"/>
    </row>
    <row r="20" spans="1:7" ht="24.75" customHeight="1">
      <c r="A20" s="58" t="s">
        <v>625</v>
      </c>
      <c r="B20" s="20" t="s">
        <v>607</v>
      </c>
      <c r="C20" s="13" t="s">
        <v>626</v>
      </c>
      <c r="D20" s="49">
        <v>1000</v>
      </c>
      <c r="E20" s="49" t="s">
        <v>19</v>
      </c>
      <c r="F20" s="36"/>
      <c r="G20" s="19"/>
    </row>
    <row r="21" spans="1:7" ht="39" customHeight="1">
      <c r="A21" s="58" t="s">
        <v>627</v>
      </c>
      <c r="B21" s="20" t="s">
        <v>607</v>
      </c>
      <c r="C21" s="13" t="s">
        <v>628</v>
      </c>
      <c r="D21" s="49">
        <v>-1000</v>
      </c>
      <c r="E21" s="49" t="s">
        <v>19</v>
      </c>
      <c r="F21" s="36"/>
      <c r="G21" s="19"/>
    </row>
    <row r="22" spans="1:7" ht="42" customHeight="1">
      <c r="A22" s="58" t="s">
        <v>629</v>
      </c>
      <c r="B22" s="20" t="s">
        <v>607</v>
      </c>
      <c r="C22" s="13" t="s">
        <v>630</v>
      </c>
      <c r="D22" s="49">
        <v>1000</v>
      </c>
      <c r="E22" s="49" t="s">
        <v>19</v>
      </c>
      <c r="F22" s="36"/>
      <c r="G22" s="19"/>
    </row>
    <row r="23" spans="1:7" ht="48.75" customHeight="1">
      <c r="A23" s="58" t="s">
        <v>631</v>
      </c>
      <c r="B23" s="20" t="s">
        <v>607</v>
      </c>
      <c r="C23" s="13" t="s">
        <v>632</v>
      </c>
      <c r="D23" s="49">
        <v>-1000</v>
      </c>
      <c r="E23" s="49" t="s">
        <v>19</v>
      </c>
      <c r="F23" s="36"/>
      <c r="G23" s="19"/>
    </row>
    <row r="24" spans="1:7" ht="49.5" customHeight="1">
      <c r="A24" s="58" t="s">
        <v>633</v>
      </c>
      <c r="B24" s="20" t="s">
        <v>607</v>
      </c>
      <c r="C24" s="13" t="s">
        <v>634</v>
      </c>
      <c r="D24" s="49">
        <v>1000</v>
      </c>
      <c r="E24" s="49" t="s">
        <v>19</v>
      </c>
      <c r="F24" s="36"/>
      <c r="G24" s="19"/>
    </row>
    <row r="25" spans="1:7" ht="23.25" customHeight="1">
      <c r="A25" s="58" t="s">
        <v>635</v>
      </c>
      <c r="B25" s="20" t="s">
        <v>636</v>
      </c>
      <c r="C25" s="13" t="s">
        <v>637</v>
      </c>
      <c r="D25" s="49">
        <v>5200.2</v>
      </c>
      <c r="E25" s="49">
        <v>-3509.4</v>
      </c>
      <c r="F25" s="36">
        <f aca="true" t="shared" si="0" ref="F25:F33">E25/D25*100</f>
        <v>-67.48586592823354</v>
      </c>
      <c r="G25" s="19"/>
    </row>
    <row r="26" spans="1:7" ht="15" customHeight="1">
      <c r="A26" s="58" t="s">
        <v>638</v>
      </c>
      <c r="B26" s="20" t="s">
        <v>639</v>
      </c>
      <c r="C26" s="13" t="s">
        <v>640</v>
      </c>
      <c r="D26" s="49">
        <v>-476597.3</v>
      </c>
      <c r="E26" s="49">
        <v>-319328.7</v>
      </c>
      <c r="F26" s="36">
        <f t="shared" si="0"/>
        <v>67.00178536470938</v>
      </c>
      <c r="G26" s="19"/>
    </row>
    <row r="27" spans="1:7" ht="12.75" customHeight="1">
      <c r="A27" s="58" t="s">
        <v>641</v>
      </c>
      <c r="B27" s="20" t="s">
        <v>639</v>
      </c>
      <c r="C27" s="13" t="s">
        <v>642</v>
      </c>
      <c r="D27" s="49">
        <v>-476597.3</v>
      </c>
      <c r="E27" s="49">
        <v>-319328.7</v>
      </c>
      <c r="F27" s="36">
        <f t="shared" si="0"/>
        <v>67.00178536470938</v>
      </c>
      <c r="G27" s="19"/>
    </row>
    <row r="28" spans="1:7" ht="26.25" customHeight="1">
      <c r="A28" s="58" t="s">
        <v>643</v>
      </c>
      <c r="B28" s="20" t="s">
        <v>639</v>
      </c>
      <c r="C28" s="13" t="s">
        <v>644</v>
      </c>
      <c r="D28" s="49">
        <v>-476597.3</v>
      </c>
      <c r="E28" s="49">
        <v>-319328.7</v>
      </c>
      <c r="F28" s="36">
        <f t="shared" si="0"/>
        <v>67.00178536470938</v>
      </c>
      <c r="G28" s="19"/>
    </row>
    <row r="29" spans="1:7" ht="24.75" customHeight="1">
      <c r="A29" s="58" t="s">
        <v>645</v>
      </c>
      <c r="B29" s="20" t="s">
        <v>639</v>
      </c>
      <c r="C29" s="13" t="s">
        <v>646</v>
      </c>
      <c r="D29" s="49">
        <v>-476597.3</v>
      </c>
      <c r="E29" s="49">
        <v>-319328.7</v>
      </c>
      <c r="F29" s="36">
        <f t="shared" si="0"/>
        <v>67.00178536470938</v>
      </c>
      <c r="G29" s="19"/>
    </row>
    <row r="30" spans="1:7" ht="15.75" customHeight="1">
      <c r="A30" s="58" t="s">
        <v>647</v>
      </c>
      <c r="B30" s="20" t="s">
        <v>648</v>
      </c>
      <c r="C30" s="13" t="s">
        <v>649</v>
      </c>
      <c r="D30" s="49">
        <v>481797.5</v>
      </c>
      <c r="E30" s="49">
        <v>315819.3</v>
      </c>
      <c r="F30" s="36">
        <f t="shared" si="0"/>
        <v>65.55021559887712</v>
      </c>
      <c r="G30" s="19"/>
    </row>
    <row r="31" spans="1:7" ht="16.5" customHeight="1">
      <c r="A31" s="58" t="s">
        <v>650</v>
      </c>
      <c r="B31" s="20" t="s">
        <v>648</v>
      </c>
      <c r="C31" s="13" t="s">
        <v>651</v>
      </c>
      <c r="D31" s="49">
        <v>481797.5</v>
      </c>
      <c r="E31" s="49">
        <v>315819.3</v>
      </c>
      <c r="F31" s="36">
        <f t="shared" si="0"/>
        <v>65.55021559887712</v>
      </c>
      <c r="G31" s="19"/>
    </row>
    <row r="32" spans="1:7" ht="22.5" customHeight="1">
      <c r="A32" s="58" t="s">
        <v>652</v>
      </c>
      <c r="B32" s="20" t="s">
        <v>648</v>
      </c>
      <c r="C32" s="13" t="s">
        <v>653</v>
      </c>
      <c r="D32" s="49">
        <v>481797.5</v>
      </c>
      <c r="E32" s="49">
        <v>315819.3</v>
      </c>
      <c r="F32" s="36">
        <f t="shared" si="0"/>
        <v>65.55021559887712</v>
      </c>
      <c r="G32" s="19"/>
    </row>
    <row r="33" spans="1:7" ht="26.25" customHeight="1">
      <c r="A33" s="58" t="s">
        <v>654</v>
      </c>
      <c r="B33" s="20" t="s">
        <v>648</v>
      </c>
      <c r="C33" s="13" t="s">
        <v>1</v>
      </c>
      <c r="D33" s="49">
        <v>481797.5</v>
      </c>
      <c r="E33" s="49">
        <v>315819.3</v>
      </c>
      <c r="F33" s="36">
        <f t="shared" si="0"/>
        <v>65.55021559887712</v>
      </c>
      <c r="G33" s="19"/>
    </row>
    <row r="34" spans="1:7" ht="15" customHeight="1">
      <c r="A34" s="3"/>
      <c r="B34" s="2"/>
      <c r="C34" s="2"/>
      <c r="D34" s="2"/>
      <c r="E34" s="2"/>
      <c r="F34" s="2"/>
      <c r="G34" s="2"/>
    </row>
    <row r="35" spans="1:7" ht="12" customHeight="1">
      <c r="A35" s="21"/>
      <c r="B35" s="22"/>
      <c r="C35" s="11"/>
      <c r="D35" s="2"/>
      <c r="E35" s="11"/>
      <c r="F35" s="11"/>
      <c r="G35" s="2"/>
    </row>
    <row r="36" spans="1:7" ht="15" customHeight="1">
      <c r="A36" s="3"/>
      <c r="B36" s="95"/>
      <c r="C36" s="95"/>
      <c r="D36" s="2"/>
      <c r="E36" s="21"/>
      <c r="F36" s="2"/>
      <c r="G36" s="2"/>
    </row>
    <row r="37" spans="1:7" ht="15" customHeight="1">
      <c r="A37" s="4"/>
      <c r="B37" s="94"/>
      <c r="C37" s="94"/>
      <c r="D37" s="3"/>
      <c r="E37" s="21"/>
      <c r="F37" s="2"/>
      <c r="G37" s="3"/>
    </row>
    <row r="38" spans="1:7" ht="13.5" customHeight="1">
      <c r="A38" s="21"/>
      <c r="B38" s="23"/>
      <c r="C38" s="23"/>
      <c r="D38" s="3"/>
      <c r="E38" s="2"/>
      <c r="F38" s="2"/>
      <c r="G38" s="3"/>
    </row>
    <row r="39" spans="1:7" ht="12.75" customHeight="1">
      <c r="A39" s="2"/>
      <c r="B39" s="23"/>
      <c r="C39" s="23"/>
      <c r="D39" s="3"/>
      <c r="E39" s="2"/>
      <c r="F39" s="2"/>
      <c r="G39" s="3"/>
    </row>
    <row r="40" spans="1:7" ht="14.25" customHeight="1">
      <c r="A40" s="21"/>
      <c r="B40" s="95"/>
      <c r="C40" s="95"/>
      <c r="D40" s="3"/>
      <c r="E40" s="2"/>
      <c r="F40" s="2"/>
      <c r="G40" s="3"/>
    </row>
    <row r="41" spans="1:7" ht="12.75" customHeight="1">
      <c r="A41" s="2"/>
      <c r="B41" s="23"/>
      <c r="C41" s="24"/>
      <c r="D41" s="25"/>
      <c r="E41" s="3"/>
      <c r="F41" s="3"/>
      <c r="G41" s="3"/>
    </row>
    <row r="42" spans="1:7" ht="15" customHeight="1">
      <c r="A42" s="2"/>
      <c r="B42" s="23"/>
      <c r="C42" s="23"/>
      <c r="D42" s="3"/>
      <c r="E42" s="2"/>
      <c r="F42" s="2"/>
      <c r="G42" s="3"/>
    </row>
    <row r="43" spans="1:7" ht="12.75" customHeight="1">
      <c r="A43" s="3"/>
      <c r="B43" s="94"/>
      <c r="C43" s="94"/>
      <c r="D43" s="3"/>
      <c r="E43" s="3"/>
      <c r="F43" s="3"/>
      <c r="G43" s="3"/>
    </row>
  </sheetData>
  <sheetProtection/>
  <mergeCells count="13">
    <mergeCell ref="A1:F2"/>
    <mergeCell ref="D3:D5"/>
    <mergeCell ref="E3:E5"/>
    <mergeCell ref="F3:F5"/>
    <mergeCell ref="A3:A5"/>
    <mergeCell ref="B3:B5"/>
    <mergeCell ref="C3:C5"/>
    <mergeCell ref="A10:A11"/>
    <mergeCell ref="F10:F11"/>
    <mergeCell ref="B43:C43"/>
    <mergeCell ref="B37:C37"/>
    <mergeCell ref="B40:C40"/>
    <mergeCell ref="B36:C36"/>
  </mergeCells>
  <printOptions/>
  <pageMargins left="0.236220472440945" right="0.236220472440945" top="0.47244094488189" bottom="0.236220472440945" header="0" footer="0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Оля</cp:lastModifiedBy>
  <cp:lastPrinted>2013-10-16T11:50:32Z</cp:lastPrinted>
  <dcterms:created xsi:type="dcterms:W3CDTF">2013-10-11T05:41:48Z</dcterms:created>
  <dcterms:modified xsi:type="dcterms:W3CDTF">2013-10-17T12:31:16Z</dcterms:modified>
  <cp:category/>
  <cp:version/>
  <cp:contentType/>
  <cp:contentStatus/>
</cp:coreProperties>
</file>